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523" codeName="{7FF41506-D638-49D5-72EF-22EC70B826FC}"/>
  <workbookPr codeName="ThisWorkbook"/>
  <bookViews>
    <workbookView xWindow="0" yWindow="460" windowWidth="25600" windowHeight="15540" activeTab="1"/>
  </bookViews>
  <sheets>
    <sheet name="Instructions" sheetId="10" r:id="rId1"/>
    <sheet name="Matrix" sheetId="9" r:id="rId2"/>
    <sheet name="DAES by District" sheetId="11" r:id="rId3"/>
  </sheets>
  <definedNames>
    <definedName name="_xlnm._FilterDatabase" localSheetId="1" hidden="1">'Matrix'!$A$2:$Z$102</definedName>
  </definedNames>
  <calcPr calcId="171027"/>
  <extLst/>
</workbook>
</file>

<file path=xl/sharedStrings.xml><?xml version="1.0" encoding="utf-8"?>
<sst xmlns="http://schemas.openxmlformats.org/spreadsheetml/2006/main" count="1289" uniqueCount="808">
  <si>
    <t>Record of contact with the institution</t>
  </si>
  <si>
    <t>Use ICTs?</t>
  </si>
  <si>
    <t>Which ICTs? (if any)</t>
  </si>
  <si>
    <t>Financing    Type</t>
  </si>
  <si>
    <t>Financing Source</t>
  </si>
  <si>
    <t>Contact Information</t>
  </si>
  <si>
    <t>Contact Person</t>
  </si>
  <si>
    <t>Website Source</t>
  </si>
  <si>
    <t>R</t>
  </si>
  <si>
    <t>Self-financed</t>
  </si>
  <si>
    <t>Type or Provider (public, private, producer, individual, etc.)</t>
  </si>
  <si>
    <t>Name of Provider</t>
  </si>
  <si>
    <t>Number of Staff Working in EAS (extension agents, managers, etc.)</t>
  </si>
  <si>
    <t>NGO</t>
  </si>
  <si>
    <t>Instructions</t>
  </si>
  <si>
    <t xml:space="preserve">The mapping of country EAS stakeholders will build on the USAID-funded worldwide extension study (http://www.g-fras.org/en/world-wide-extension-study.html). </t>
  </si>
  <si>
    <t xml:space="preserve">The mapping can be done using online surveys, literature, the GFRAS worldwide extension study, and key informant interviews and expert knowledge. </t>
  </si>
  <si>
    <t xml:space="preserve">The worldwide extension study survey instrument can also be used as a guide. It will be provided. </t>
  </si>
  <si>
    <t xml:space="preserve">See the separate terms of reference. </t>
  </si>
  <si>
    <t>Description of EAS Activities (what do they do)</t>
  </si>
  <si>
    <t>EAS methods and approaches used (how they provide content)</t>
  </si>
  <si>
    <t>Training level of staff (degree, certificate, content); continuing education; incentives, career development?</t>
  </si>
  <si>
    <t>Documentation or other resources available</t>
  </si>
  <si>
    <t>Policy and governance issues (What links do they have with the bigger agricultural innovation system? Whom do they coordinate with? Where do they get information?)</t>
  </si>
  <si>
    <t>Does the program/provider engage with the market? If so, how? E.g. aggregation, value adding, finance, certification…</t>
  </si>
  <si>
    <t>Does program/provider have specific strategies to support farmer livelihood strategies? How is content developed &amp; delivered to meet customer needs?</t>
  </si>
  <si>
    <t>Target Audience (e.g. small farmers, poor, women, youth…)</t>
  </si>
  <si>
    <t>Geographical focus within country or agroecological zones</t>
  </si>
  <si>
    <t>Annual Budget for EAS (all levels) (can be left out where sensitive)</t>
  </si>
  <si>
    <t>Beyond that fill in what information you can from the literature/web/personal knowledge. Ideally include description of activities.</t>
  </si>
  <si>
    <t>It should be as comprehensive as possible. Some countries may request limited mapping; otherwise, try to cover entire country. Where there are many small providers, see criteria below.</t>
  </si>
  <si>
    <t xml:space="preserve">These discussions will validate and enlarge the preliminary list of key local stakeholders who should be involved in ongoing consultations, roundtables and workshops or engaged in discussions on design and support of activities geared toward improving or building inclusive, pluralistic EAS systems. </t>
  </si>
  <si>
    <t>For the stakeholder mapping matrix, the minimum information we want for any provider: name of actor, any contact information, whether they are public/private/civil society.</t>
  </si>
  <si>
    <t>To decide on elimating very small-sized providers or in case of  a plethora of providers: NGOs and private sector providers should be working in a number of districts, be working in more than one country, and/or have more than 20 field staff</t>
  </si>
  <si>
    <t>Concern Universal</t>
  </si>
  <si>
    <t>Wildlife and Environmental Society of Malawi</t>
  </si>
  <si>
    <t>CADECOM</t>
  </si>
  <si>
    <t>Al-Barakah Charity Trust</t>
  </si>
  <si>
    <t>Azitona Development Services (ADES)</t>
  </si>
  <si>
    <t>Development Aid from People to People (DAPP)</t>
  </si>
  <si>
    <t>Interfaith Helpers</t>
  </si>
  <si>
    <t>Community Development Office</t>
  </si>
  <si>
    <t>Zomba Diocese Research and Development Department (ZARDD)</t>
  </si>
  <si>
    <t>Pact Malawi</t>
  </si>
  <si>
    <t>Kapiri Community Organisation (KACODO)</t>
  </si>
  <si>
    <t>Nkhotakota Community Radio</t>
  </si>
  <si>
    <t>Admarc</t>
  </si>
  <si>
    <t>African Institute of Corporate Citizenship</t>
  </si>
  <si>
    <t>FINCA Malawi</t>
  </si>
  <si>
    <t>Tubepoka Development Initiative</t>
  </si>
  <si>
    <t>Farmers Union of Malawi</t>
  </si>
  <si>
    <t>Tiyeni Malawi</t>
  </si>
  <si>
    <t>Cassava Adding Value For Africa</t>
  </si>
  <si>
    <t>NBS Bank</t>
  </si>
  <si>
    <t xml:space="preserve">FEED THE CHILDREN </t>
  </si>
  <si>
    <t>Small Scale Livestock and Livelihood Program</t>
  </si>
  <si>
    <t>CCAP Synod of Livingstonia Development Department</t>
  </si>
  <si>
    <t xml:space="preserve">Action Aid </t>
  </si>
  <si>
    <t>Community Integrated Development Initiative</t>
  </si>
  <si>
    <t>Assemblies of God Care</t>
  </si>
  <si>
    <t>Evangelical Lutheran Development Services</t>
  </si>
  <si>
    <t>Foundation For Sustainable Community Development</t>
  </si>
  <si>
    <t>Ekari Foundation</t>
  </si>
  <si>
    <t>Chinansi Foundation</t>
  </si>
  <si>
    <t>Self Help Africa</t>
  </si>
  <si>
    <t xml:space="preserve">Forestry Department </t>
  </si>
  <si>
    <t>WE Effect/Malawi Lake Basin Programme</t>
  </si>
  <si>
    <t xml:space="preserve">Gift of Givers Foundation </t>
  </si>
  <si>
    <t>LEAD SEA</t>
  </si>
  <si>
    <t>ADRA Malawi</t>
  </si>
  <si>
    <t>Goal Malawi</t>
  </si>
  <si>
    <t>Eagles Relief &amp; Development Programme</t>
  </si>
  <si>
    <t>Balaka Smallholder Farmers Association</t>
  </si>
  <si>
    <t>Toleza Agricultural Enterprises Ltd</t>
  </si>
  <si>
    <t>Champiti Community Development Organisation</t>
  </si>
  <si>
    <t>Community Initiative for Self Reliant (CISER)</t>
  </si>
  <si>
    <t>Christian Orphan Outreach Mission</t>
  </si>
  <si>
    <t>Nkhadze Alive Youth Organisation</t>
  </si>
  <si>
    <t>Evangelical Association of Malawi (EAM)</t>
  </si>
  <si>
    <t>Environment Africa</t>
  </si>
  <si>
    <t>Save the Children International</t>
  </si>
  <si>
    <t>Millennium Promise</t>
  </si>
  <si>
    <t>One Acre Fund</t>
  </si>
  <si>
    <t>Umodzi Consulting Limited Company</t>
  </si>
  <si>
    <t>Training Support for Partners</t>
  </si>
  <si>
    <t>Giving Hearts Farmers Field School</t>
  </si>
  <si>
    <t>CARE</t>
  </si>
  <si>
    <t>Heifer International</t>
  </si>
  <si>
    <t>Never Ending Food</t>
  </si>
  <si>
    <t>Oxfam</t>
  </si>
  <si>
    <t>BELIFA</t>
  </si>
  <si>
    <t>Cooperazione Internazionale (COOPI)</t>
  </si>
  <si>
    <t>Kapiri Community Development Organization</t>
  </si>
  <si>
    <t>Lipangwe Organic Manure Demonstration Farm</t>
  </si>
  <si>
    <t>Lusubiro Orphan Care</t>
  </si>
  <si>
    <t>Malawi Lake Basin Program</t>
  </si>
  <si>
    <t>Nkhotakota Aids Support Organization</t>
  </si>
  <si>
    <t>Tuwepoka Development Institute</t>
  </si>
  <si>
    <t>World Vision</t>
  </si>
  <si>
    <t>Association/Producer Group Meetings
Short-term training courses
Community meetings</t>
  </si>
  <si>
    <t xml:space="preserve">District locations:  Rumphi </t>
  </si>
  <si>
    <t>No</t>
  </si>
  <si>
    <t xml:space="preserve">
</t>
  </si>
  <si>
    <t>1.Climate resilience and sustainable agriculture 
2.Early Childhood Project</t>
  </si>
  <si>
    <t>Face-to-face visits at farm or home
Farm demonstrations</t>
  </si>
  <si>
    <t xml:space="preserve">Technical training
Market information or market access
Credit provision
Income generating activities
Input provision </t>
  </si>
  <si>
    <t>Village Agricultural Committees</t>
  </si>
  <si>
    <t>Yes</t>
  </si>
  <si>
    <t xml:space="preserve">Radio
</t>
  </si>
  <si>
    <t xml:space="preserve">Cotton production project
</t>
  </si>
  <si>
    <t>Face-to-face visits at farm or home
Community meetings
Association/Producer Group Meetings
Farm demonstrations
Short-term training courses
Farmer field schools
Farmer field business schools
Farmer field days/agricultural fair</t>
  </si>
  <si>
    <t>Technical training
Capacity building for associations or cooperatives
Market information or market access
Income generating activities
Food and nutrition education and extension
Technical training
Leadership training 
Input provision
Food aid distribution 
infrastructure</t>
  </si>
  <si>
    <t xml:space="preserve">District locations:  Phalombe 
EPA locations: Tamani /Kasongo </t>
  </si>
  <si>
    <t>European Union and FAO
World Food Programme</t>
  </si>
  <si>
    <t>1.Strengthening Community Resilience to Climate Change
2.FOOD FOR ASSET</t>
  </si>
  <si>
    <t>Face-to-face visits at farm or home
Community meetings
Association/Producer Group Meetings
Farm demonstrations
Short-term training courses
Farmer field business schools
Farmer field days/agricultural fair
Radio</t>
  </si>
  <si>
    <t>Technical training
Capacity building for associations or cooperatives
Leadership training
Market information or market access</t>
  </si>
  <si>
    <t xml:space="preserve">District locations:  Mzimba 
EPA locations:  </t>
  </si>
  <si>
    <t>Development fund of Norway</t>
  </si>
  <si>
    <t xml:space="preserve">Sustainable Agriculture Lead Farmer Program
</t>
  </si>
  <si>
    <t xml:space="preserve">
</t>
  </si>
  <si>
    <t>Community meetings
Association/Producer Group Meetings
Farm demonstrations
Radio
Mobile/SMS</t>
  </si>
  <si>
    <t>Market information or market access</t>
  </si>
  <si>
    <t>Radio
Mobile/SMS</t>
  </si>
  <si>
    <t xml:space="preserve">FICA
</t>
  </si>
  <si>
    <t xml:space="preserve">District locations:  Phalombe /Mulanje /Rumphi </t>
  </si>
  <si>
    <t>Tobacco growers in form of levy and own funds</t>
  </si>
  <si>
    <t xml:space="preserve">Extension services in tobacco and other high value export oriented crops
</t>
  </si>
  <si>
    <t>Face-to-face visits at farm or home
Community meetings
Association/Producer Group Meetings</t>
  </si>
  <si>
    <t>Leadership training
Food aid distribution
Food and nutrition education and extension</t>
  </si>
  <si>
    <t xml:space="preserve">District locations:  Balaka 
EPA locations: Kalembo  /Nsamala /Amidu /Sawali /Kachenga  </t>
  </si>
  <si>
    <t>Petroda</t>
  </si>
  <si>
    <t xml:space="preserve">Relief programme
</t>
  </si>
  <si>
    <t>Face-to-face visits at farm or home
Community meetings
Association/Producer Group Meetings
Farm demonstrations
Short-term training courses
Farmer field schools
Farmer field days/agricultural fair
Radio</t>
  </si>
  <si>
    <t>Technical training
Capacity building for associations or cooperatives
Leadership training 
Income generating activities 
Food and nutrition education and extension
Input provision</t>
  </si>
  <si>
    <t xml:space="preserve">District locations:  Mangochi 
EPA locations: Mtiya  </t>
  </si>
  <si>
    <t xml:space="preserve">Enhancing Livelihoods and resilience of households in Lingamasa
</t>
  </si>
  <si>
    <t>Face-to-face visits at farm or home
Community meetings
Farm demonstrations
Short-term training courses
Farmer field schools
Farmer field days/agricultural fair</t>
  </si>
  <si>
    <t>Technical training
Capacity building for associations or cooperatives
Leadership training
Market information or market access
Income generating activities /Food and nutrition education and extension
Input provision
Technical training
Democracy and governance 
Food and nutrition education and extension</t>
  </si>
  <si>
    <t xml:space="preserve">District locations:  Balaka /Ntcheu /Neno /Mangochi /Machinga 
EPA locations:   /Utale /Phalula /Manjawira  </t>
  </si>
  <si>
    <t>Allien without Boarders Intertiol</t>
  </si>
  <si>
    <t xml:space="preserve">Household food security in the rural masses
Tropical forest for sustainable development
</t>
  </si>
  <si>
    <t>Technical training
Capacity building for associations or cooperatives
Leadership training
Market information or market access
Income generating activities
Food and nutrition education and extension
Input provision 
Technical training
Capacity building for associates or cooperatives
Credit provision
Leadership training
Food aid distribution</t>
  </si>
  <si>
    <t>District locations:  Balaka /Machinga  
EPA locations: Livilivi /Ulongwe /Bazale /Phalula /utale /MpiliSI /Nanyumbu /Nampeya /Nsama /Mbonechera /Mtubwi /Domasi</t>
  </si>
  <si>
    <t>Irish Aid
Seed Programme
World Bank</t>
  </si>
  <si>
    <t>1.Climate Smart Agriculture Project
2.ASWAP -SP</t>
  </si>
  <si>
    <t xml:space="preserve">Diploma in Agricultural General 
Masters in water development 
Diploma in Agricultural General  Certificate in General Agriculture          </t>
  </si>
  <si>
    <t>DA</t>
  </si>
  <si>
    <t>Face-to-face visits at farm or home
Community meetings
Association/Producer Group Meetings
Farm demonstrations
Short-term training courses
Farmer field days/agricultural fair
lead farmers
Farmer field days/agricultural fair
Radio Mobile/SMS</t>
  </si>
  <si>
    <t>Technical training
Capacity building for associations or cooperatives
Leadership training
Income generating activities
Food and nutrition education and extension
Input provision 
Technical training
Food aid distribution
home hygiene
Market information or market access 
Input provision 
small scale irrigation</t>
  </si>
  <si>
    <t xml:space="preserve">Background in agriculture 
Agriculture extension
Natural resources magement          </t>
  </si>
  <si>
    <t xml:space="preserve">District locations:  Balaka /Mangochi /Machinga/Phalombe/Kasungu /Rumphi /Balaka/Chikwawa /Nsanje / Mpinda   
EPA locations:   Ulongwe /Mpilisi /Bazale/ Mtunthama /Chamama/ TA Kalembo /TA Nkoola mbewe /mpatsa /Makhanga /Kapoloma /Ulongwe /Chikweu /Nayumbu /Nyambi
</t>
  </si>
  <si>
    <t>yes</t>
  </si>
  <si>
    <t>1) Restoring Livelihoods and Enhancing Food Security of El Nino affected Households in Malawi 
2) Malaei Livelihood Improvement Project 
3) Resilience Project   
4) Enhancing Community Resilience Programme (ECRP)   
5) Improved Livelihoods for 3000 poor farmers   
6) A+ Project   7) Mangochi Integrated Livelihood Improvement Project (MLIP)   
8) Mangochi Livelihoods and Economic recovery project (ERP)   
9) increasing food security income and resilience to climate change</t>
  </si>
  <si>
    <t>Face-to-face visits at farm or home
Community meetings
Association/Producer Group Meetings
Farm demonstrations
Short-term training courses
Farmer field days/agricultural fair
Radio
Mobile/SMS
Lead farmer and community meetings
farmer clusters
Farmer field business schools</t>
  </si>
  <si>
    <t>Technical training
Capacity building for associations or cooperatives
Leadership training
Market information or market access
Income generating activities
Food and nutrition education and extension 
Input provision 
Democracy and governance
Food aid distribution
Infrastructure
Credit provision</t>
  </si>
  <si>
    <t>DFID, Irish Aid and Norwegian Embassy 
USAID/ European Union
SALL Foundation
Ministry of Health, LUAR, ICRISAT, BILL AND MELINDA GATES FOUNDATION
MAGRET CARGIL FOUNDATION, LUAR, Ministry of Health</t>
  </si>
  <si>
    <t>1.Enhancing Community Resilience Program (ECRP)
2.United in Building and Advancing Life Expectations (UBALE)
3.Increasing Mitigation, Productivity and Adaptation through Climate- Smart Techniques (IMPACT)
4. EL NINO ECHO Project
5.WASA
6.PATHWAY
7.MACP</t>
  </si>
  <si>
    <t>Face-to-face visits at farm or home
Community meetings
Association/Producer Group Meetings
Farm demonstrations
Short-term training courses
Farmer field days/agricultural fair
Radio
Short-term training courses
Training guides
Mobile/SMS</t>
  </si>
  <si>
    <t>District locations:  Chiradzulu /Mulanje /Blantyre /Neno /Balaka /Mangochi /Machinga /Salima /Nkhotakota /Lilongwe /Nkhatabay /Mzimba /Karonga /Mchinji /Zomba</t>
  </si>
  <si>
    <t>Bill and Melinda Gates Foundation
European Commission
USAID through AGRA</t>
  </si>
  <si>
    <t>1. Cassava Adding values for Africa
2.Scaling Seeds and Technologies Program</t>
  </si>
  <si>
    <t>Tear Fund UK
WFP</t>
  </si>
  <si>
    <t>Face-to-face visits at farm or home
Community meetings
Farm demonstrations
Short-term training courses</t>
  </si>
  <si>
    <t>Technical training
Market information or market access
Food and nutrition education and extension
Input provision</t>
  </si>
  <si>
    <t xml:space="preserve">
Cluster leaders and VDCs</t>
  </si>
  <si>
    <t xml:space="preserve">District locations:  Ntcheu 
EPA locations: Champiti  </t>
  </si>
  <si>
    <t>Hunger Project/CBM
Nutrition Project</t>
  </si>
  <si>
    <t>Face-to-face visits at farm or home
Community meetings
Association/Producer Group Meetings
Farm demonstrations
Farmer field schools</t>
  </si>
  <si>
    <t xml:space="preserve">District locations:  Balaka 
EPA locations: Sawali </t>
  </si>
  <si>
    <t>War on want
Department of Disaster Magement (Government of Malawi)</t>
  </si>
  <si>
    <t>1.Action for Sustainable knowledge on livelihood and food security
2.ASK-RECOVERY</t>
  </si>
  <si>
    <t>Face-to-face visits at farm or home
Community meetings
Farmer field days/agricultural fair
Mobile/SMS</t>
  </si>
  <si>
    <t>Income generating activities
Food and nutrition education and extension
Input provision</t>
  </si>
  <si>
    <t>Village Agricultural Committees
Area Stakeholder Panels</t>
  </si>
  <si>
    <t xml:space="preserve">District locations:  Ntcheu 
EPA locations: Nsipe /Tsangano </t>
  </si>
  <si>
    <t xml:space="preserve">
Mobile/SMS</t>
  </si>
  <si>
    <t>Malawi Orphan Appeal Fund</t>
  </si>
  <si>
    <t>Face-to-face visits at farm or home
Community meetings
Association/Producer Group Meetings
Short-term training courses
Farmer field days/agricultural fair0
Farmer field schools</t>
  </si>
  <si>
    <t>Technical training
Capacity building for associations or cooperatives
Leadership training
Food aid distribution
Market information or market access
Income generating activities 
Food and nutrition education and extension
Input provision</t>
  </si>
  <si>
    <t xml:space="preserve">District locations:  Ntcheu, Kasungu
EPA locations: Kandeu, Lusasadzi   </t>
  </si>
  <si>
    <t>Intertiol Labour Organisation (ILO), JTI
OXFAM-SCOTTISH
OXFAM-MALAWI</t>
  </si>
  <si>
    <t>Community meetings
Association/Producer Group Meetings
Farmer field business schools
Face-to-face visits at farm or home
Association/producer group</t>
  </si>
  <si>
    <t>Technical training
Capacity building for associations or cooperatives
Leadership training
Democracy and governance
Market information or market access
Income generating activities
Food and nutrition education and extension</t>
  </si>
  <si>
    <t xml:space="preserve">District locations:  Balaka
EPA locations: Nsamala /Kalembo /Nkaya /Chanthunya /Amidu /Sawali /Kachenga /Phalula /Matola /Toleza </t>
  </si>
  <si>
    <t xml:space="preserve">Scaling up nutrition (SUN)
Home management and nutrition
</t>
  </si>
  <si>
    <t>Technical training
Input provision</t>
  </si>
  <si>
    <t xml:space="preserve">District locations:  Mangochi 
EPA locations: Lungwena /Mpilipili  </t>
  </si>
  <si>
    <t>USAID through Pact</t>
  </si>
  <si>
    <t xml:space="preserve">Fisheries Integration of Society and Habitat (FISH) Project
</t>
  </si>
  <si>
    <t>Face-to-face visits at farm or home
Community meetings</t>
  </si>
  <si>
    <t>Technical training
Capacity building for associations or cooperatives
Leadership training 
Market information or market access
Income generating activities
Food and nutrition education and extension</t>
  </si>
  <si>
    <t xml:space="preserve">District locations:  Phalombe 
EPA locations:  Nkhulambe   </t>
  </si>
  <si>
    <t>ANIKE Foundation USA</t>
  </si>
  <si>
    <t xml:space="preserve">Rural Livelihoods Project
</t>
  </si>
  <si>
    <t>Capacity building for associations or cooperatives
Leadership training
Income generating activities
Food and nutrition education and extension
Input provision
Market information or market access</t>
  </si>
  <si>
    <t>District locations:  Phalombe / Ntcheu
EPA locations:   Waluma /Naminjiwa /Kasongo /Tamani  / Tsangano/Nsipe/Manjawira/Njolomole</t>
  </si>
  <si>
    <t>ECHO-EU</t>
  </si>
  <si>
    <t xml:space="preserve">1. Restoring Livelihoods and Enhancing Food Security of El Nino affected 2. Households in Malawi
3. Enhancing forests for sustainable Livelihoods (EFSLP)
</t>
  </si>
  <si>
    <t>Face-to-face visits at farm or home
Community meetings
Farm demonstrations
Short-term training courses
model village
Learning visits</t>
  </si>
  <si>
    <t>Capacity building for associations or cooperatives
Food and nutrition education and extension
Input provision
Infrastructure</t>
  </si>
  <si>
    <t xml:space="preserve">District locations:  Mangochi /Salima   
EPA locations: Nankumba /Namavi /Makanjira /Chimwala /Mpon /Chowe /Katuli </t>
  </si>
  <si>
    <t>Italian Agency</t>
  </si>
  <si>
    <t>Agenzia Italiana per la Cooperazione Allu (AICs)</t>
  </si>
  <si>
    <t>Face-to-face visits at farm or home
Community meetings
Association/Producer Group Meetings
Farm demonstrations
Short-term training courses
Farmer field schools
Farmer field days/agricultural fair</t>
  </si>
  <si>
    <t>Capacity building for associations or cooperatives
Leadership training
Market information or market access
Income generating activities
Food and nutrition education and extension
Input provision
Infrastructure</t>
  </si>
  <si>
    <t xml:space="preserve">District locations:  Rumphi 
EPA locations: Mhuju /Chiweta /Bolero /Mwazisi </t>
  </si>
  <si>
    <t>EGP of Scotland and US Embassy in Lilongwe
Intertiol Project Aid</t>
  </si>
  <si>
    <t xml:space="preserve">1.Livestock (Poultry) Production
2.Small Scale Irrigation Projects
</t>
  </si>
  <si>
    <t xml:space="preserve">Technical training 
Leadership training
Income generating activities
Food and nutrition education and extension
Input provision </t>
  </si>
  <si>
    <t xml:space="preserve">District locations:  Chiradzulu 
EPA locations:  </t>
  </si>
  <si>
    <t>Malawi Government through World Bank</t>
  </si>
  <si>
    <t xml:space="preserve">Support for Nutrition Improvement Component (SNIC)
</t>
  </si>
  <si>
    <t>face to face at shop</t>
  </si>
  <si>
    <t xml:space="preserve">Market information or market access
Input provision </t>
  </si>
  <si>
    <t xml:space="preserve">District locations:  Rumphi /Mzimba /Chitipa  
EPA locations: Bolero /Katowo /Mhuju /Mpherembe /Nthalire /Enzueni </t>
  </si>
  <si>
    <t>Malawi government</t>
  </si>
  <si>
    <t xml:space="preserve">Selling agro inputs
</t>
  </si>
  <si>
    <t>Face-to-face visits at farm or home
Community meetings
Association/Producer Group Meetings
Farm demonstrations
Short-term training courses
Farmer field days/agricultural fair
Mobile/SMS</t>
  </si>
  <si>
    <t>Technical training
Market information or market access 
Income generating activities
Food and nutrition education and extension
Input provision
Technical training
Capacity building for associates or cooperatives
Leadership training</t>
  </si>
  <si>
    <t xml:space="preserve">
Area Stakeholder Panels
Own monitoring and supervision team's visits
Own participatory rapid appraisals</t>
  </si>
  <si>
    <t>District locations:  Balaka/ Chikwawa
EPA locations: Bazale /Utale /Mikalango /Mitole</t>
  </si>
  <si>
    <t>Mobile/SMS</t>
  </si>
  <si>
    <t>Face-to-face visits at farm or home
Community meetings
Association/Producer Group Meetings
Farm demonstrations</t>
  </si>
  <si>
    <t>Technical training
Capacity building for associations or cooperatives
Leadership training
Credit provision
Income generating activities
Food and nutrition education and extension
Input provision</t>
  </si>
  <si>
    <t xml:space="preserve">District locations:  Phalombe 
EPA locations: Waluma  </t>
  </si>
  <si>
    <t xml:space="preserve">Ministry of Agriculture </t>
  </si>
  <si>
    <t>Sustainable Livelihoods
2.
3.</t>
  </si>
  <si>
    <t>Face-to-face visits at farm or home
Community meetings
Association/Producer Group Meetings
Farm demonstrations
Short-term training courses</t>
  </si>
  <si>
    <t>Technical training
Capacity building for associations or cooperatives
Leadership training 
Market information or market access
Income generating activities</t>
  </si>
  <si>
    <t xml:space="preserve">District locations:  Chikwawa 
EPA locations: Livunzu  /Mitole </t>
  </si>
  <si>
    <t>European Union through Practical Action</t>
  </si>
  <si>
    <t xml:space="preserve">Sustainable Energy for Rural Communities (SE4RC)
</t>
  </si>
  <si>
    <t>Face-to-face visits at farm or home
Community meetings
Farm demonstrations
Short-term training courses
Farmer field days/agricultural fair</t>
  </si>
  <si>
    <t>Technical training
Leadership training
Market information or market access 
Income generating activities
Food and nutrition education and extension</t>
  </si>
  <si>
    <t xml:space="preserve">District locations:  Chikwawa 
EPA locations: Ngowe /Masache /Chapananga /Makhwira /Maseya  </t>
  </si>
  <si>
    <t>(DFID, Irish Aid and Norwegian Embassy) through Christian Aid
Strengthening Community Disaster Resilience</t>
  </si>
  <si>
    <t xml:space="preserve">Enhancing Community resilience Program (ECRP)
</t>
  </si>
  <si>
    <t>Technical training
Capacity building for associations or cooperatives
Leadership training
Democracy and governance
Market information or market access
Credit provision VSL
Income generating activities
Food and nutrition education and extension
Input provision</t>
  </si>
  <si>
    <t>District locations:  Phalombe /Dowa /Kasungu  
EPA locations: Naminjiwa  /Waluma /Tamani /Kasongo</t>
  </si>
  <si>
    <t>Evangelical Lutheran Church in America</t>
  </si>
  <si>
    <t xml:space="preserve">Livelihoods Improvement Project
</t>
  </si>
  <si>
    <t xml:space="preserve">Face-to-face visits at farm or home
Community meetings
Association/Producer Group Meetings
Farm demonstrations
Short-term training courses
Farmer field days/agricultural fair
Radio
individual (one-on-one) visits
Agriculture fair
group-based
</t>
  </si>
  <si>
    <t>Technical training
Capacity building for associations or cooperatives
Leadership training
Market information or market access
Food and nutrition education and extension
Input provision</t>
  </si>
  <si>
    <t>Check the indicators based on targets</t>
  </si>
  <si>
    <t>World Bank</t>
  </si>
  <si>
    <t xml:space="preserve">Support for nutrition component, SNIC Project
</t>
  </si>
  <si>
    <t>Technical training
Food aid distribution
Food and nutrition education and extension
Input provision</t>
  </si>
  <si>
    <t xml:space="preserve">District locations:  Rumphi 
</t>
  </si>
  <si>
    <t>Feed the Children</t>
  </si>
  <si>
    <t xml:space="preserve">1.Support for Nutrition Improvement Component Project 
2.GSF Project
</t>
  </si>
  <si>
    <t xml:space="preserve">Microfinance
</t>
  </si>
  <si>
    <t>Face-to-face visits at farm or home
Community meetings
Association/Producer Group Meetings
Farm demonstrations
Short-term training courses
Farmer field days/agricultural fair</t>
  </si>
  <si>
    <t>Technical training
Market information or market access
Input provision
Capacity building for associates or cooperatives
Leadership training
Food and nutrition education and extension
Income generating activities</t>
  </si>
  <si>
    <t xml:space="preserve">District locations:    
EPA locations:  Bulala /Manyamula /Champira /Mbawa /Emfeni /Khosolo  </t>
  </si>
  <si>
    <t>The Multi donor Trust Fund
Big Lottery Fund &amp; Development Fund of Norway</t>
  </si>
  <si>
    <t>1.ASWAP-SUPPORT PROJECT
2.Empowering Rural Poor in Malawi
3.Addressing the effects of El Niño in Malawi</t>
  </si>
  <si>
    <t xml:space="preserve">
Community meetings
Short-term training courses
Radio Mobile/SMS</t>
  </si>
  <si>
    <t xml:space="preserve">Technical training
Leadership training
Democracy and governance
Market information or market access 
Food and nutrition education and extension
Input provision </t>
  </si>
  <si>
    <t xml:space="preserve">District locations:  Chikwawa 
EPA locations: mbewe </t>
  </si>
  <si>
    <t>World Food Programme</t>
  </si>
  <si>
    <t xml:space="preserve">Afforestation Project
</t>
  </si>
  <si>
    <t>Technical training
Leadership training 
Income generating activities</t>
  </si>
  <si>
    <t xml:space="preserve">District locations:  Balaka </t>
  </si>
  <si>
    <t>Malawi Environmental Endowment Trust
Sales from Tree seedlings</t>
  </si>
  <si>
    <t xml:space="preserve">Mitigation of soil and water losses along Nkhonde River 
</t>
  </si>
  <si>
    <t>Capacity building for associations or cooperatives
Leadership training
Food aid distribution
Market information or market access
Income generating activities
Food and nutrition education and extension
Input provision
Infrastructure
Technical training 
Leadership training</t>
  </si>
  <si>
    <t xml:space="preserve">District locations:  Blantyre /Chiradzulu  
EPA locations: Lirangwe /Mombezi  </t>
  </si>
  <si>
    <t>Japanese government in collaboration with Gift of Givers Foundation
Gift of givers and Government Health Department</t>
  </si>
  <si>
    <t>1.Sustainable Agriculture Development Project
2.Nutrition program</t>
  </si>
  <si>
    <t xml:space="preserve">Technical training
Capacity building for associations or cooperatives
Leadership training
Credit provision
Income generating activities
Input provision
Infrastructure 
</t>
  </si>
  <si>
    <t>District locations:  Nkhatabay /Karonga  &amp;  /EPA locations: 2 /Chikwina /Lupembe  &amp; / /</t>
  </si>
  <si>
    <t>Geneva Global (Accelerator Fund), USA
Capital for Good, UK</t>
  </si>
  <si>
    <t>Technical training
Leadership training</t>
  </si>
  <si>
    <t xml:space="preserve">District locations:  Mangochi /Machinga /Balaka  
EPA locations: All EPAs </t>
  </si>
  <si>
    <t>Pamawa (Youth as agents of change)</t>
  </si>
  <si>
    <t>Technical training
Food and nutrition education and extension</t>
  </si>
  <si>
    <t xml:space="preserve">District locations:  Ntcheu 
EPA locations: Kwataine  </t>
  </si>
  <si>
    <t xml:space="preserve">Tree based cooking energy saving systes, and natural tree regeneration 
</t>
  </si>
  <si>
    <t>Leadership training
Market information or market access
Income generating activities
Food and nutrition education and extension
Input provision</t>
  </si>
  <si>
    <t xml:space="preserve">District locations:  Lilongwe Kasungu 
EPA locations:  Nkanakhothi /Chamama </t>
  </si>
  <si>
    <t xml:space="preserve">AICC, NFYD, MUSCO, CEPA/Development Fund of Norway, DIFD
</t>
  </si>
  <si>
    <t>1. Sustainable  Agriculture  and  Lead Farmer  Program  (SALFP) 
2. Enhancing Community Resilience Programme (ECRP)</t>
  </si>
  <si>
    <t>Technical training
Food aid distribution
Food and nutrition education and extension</t>
  </si>
  <si>
    <t xml:space="preserve">District locations:  Balaka 
EPA locations:  Nsamala /Sawali   </t>
  </si>
  <si>
    <t xml:space="preserve">Piggery and chicken production
</t>
  </si>
  <si>
    <t>Face-to-face visits at farm or home
Farm demonstrations
Short-term training courses
Key farmer and zone committees</t>
  </si>
  <si>
    <t xml:space="preserve">Technical training
Leadership training
Market information or market access
Income generating activities </t>
  </si>
  <si>
    <t xml:space="preserve">District locations:  Mzimba 
</t>
  </si>
  <si>
    <t>Japan Government</t>
  </si>
  <si>
    <t xml:space="preserve">Better livelihoods and self reliance of farmers in Mzimba
</t>
  </si>
  <si>
    <t>Technical training
Capacity building for associations or cooperatives
Leadership training</t>
  </si>
  <si>
    <t xml:space="preserve">District locations:  Kasungu 
 </t>
  </si>
  <si>
    <t>MISEA CARA</t>
  </si>
  <si>
    <t xml:space="preserve">Environment and Food Security
</t>
  </si>
  <si>
    <t xml:space="preserve">radio program
TV campaign </t>
  </si>
  <si>
    <t>Capacity building for associations or cooperatives
Leadership training
Democracy and governance
Market information or market access
Income generating activities
Food and nutrition education and extension
Infrastructure</t>
  </si>
  <si>
    <t>ActioId Intertiol</t>
  </si>
  <si>
    <t xml:space="preserve">Agriculture and Women Rights
</t>
  </si>
  <si>
    <t>Face-to-face visits at farm or home
Community meetings
Farm demonstrations
Short-term training courses
Farmer field days/agricultural fair
Radio
Radio Mobile/SMS</t>
  </si>
  <si>
    <t>Technical training 
Capacity building for associations or cooperatives
Leadership training
Market information or market access
Income generating activities
Food and nutrition education and extension</t>
  </si>
  <si>
    <t>Royal Norwegian Embassy
ESPA</t>
  </si>
  <si>
    <t>1.Lake Chilwa basin climate change adaptation programme
2.Attaining sustainable services from ecosystems through trade offs scenarios (research project)</t>
  </si>
  <si>
    <t>Short-term training courses
Farmer field schools
Farmer field days/agricultural fair
Face-to-face visits at farm or home
Community meetings
Association/producer group
Farm demonstrations
lead farmers
farm demo
Field days
Symposium</t>
  </si>
  <si>
    <t>Technical training
Capacity building for associations or cooperatives
Leadership training
Income generating activities
Food and nutrition education and extension
Input provision</t>
  </si>
  <si>
    <t>The interest is on activities done and what sort of outputs from such activities</t>
  </si>
  <si>
    <t xml:space="preserve">District locations:  Ntcheu 
EPA locations: Nsipe  /Manjawira </t>
  </si>
  <si>
    <t>Ecosolidar
Find your feet</t>
  </si>
  <si>
    <t xml:space="preserve">Mitigation and Adaptation to Climate change
</t>
  </si>
  <si>
    <t>Capacity building for associations or cooperatives
Leadership training
Democracy and governance
Market information or market access
Income generating activities
Food and nutrition education and extension
Drilling boreholes 
Food aid distribution
Community Based CBCCs</t>
  </si>
  <si>
    <t xml:space="preserve">Agriculture  background  health background  social background                         </t>
  </si>
  <si>
    <t xml:space="preserve">District locations:  Nkhatabay 
EPA locations:  TA Malanda   </t>
  </si>
  <si>
    <t>radio program</t>
  </si>
  <si>
    <t>Help A Child Netherlands
Church od Scotland
Help A Child Netherlands</t>
  </si>
  <si>
    <t>farm demo
radio program
lead farmers
Field days</t>
  </si>
  <si>
    <t>It depends on the subject matter…the SMS makes a checklist e.g. extension SMS would want to document how a model village look like</t>
  </si>
  <si>
    <t>radio</t>
  </si>
  <si>
    <t>Coppel-Mexico
Mathire-American</t>
  </si>
  <si>
    <t>Face-to-face visits at farm or home
Community meetings
Association/Producer Group Meetings
Farm demonstrations
Short-term training courses
Farmer field days/agricultural fair
Radio
Mobile/SMS
Workshops, regional tours and district and international
Farmer field days/agricultural fair</t>
  </si>
  <si>
    <t xml:space="preserve">District locations:  Zomba 
EPA locations: Thondwe </t>
  </si>
  <si>
    <t xml:space="preserve">Agriculture and environment Sector
Legume production through Agra in Mwandama and Northern Mzimba
Millennium Promise @ Merry year Intertiol </t>
  </si>
  <si>
    <t>1.Crop Productivity and production
2.MDGs in Central Region</t>
  </si>
  <si>
    <t xml:space="preserve">
Radio
Mobile/SMS</t>
  </si>
  <si>
    <t>Technical training
Capacity building for associations or cooperatives
Leadership training
Democracy and governance
Food aid distribution
Market information or market access
Credit provision
Income generating activities
Food and nutrition education and extension
Input provision
Infrastructure</t>
  </si>
  <si>
    <t xml:space="preserve">District locations:  Mchinji
EPA locations: </t>
  </si>
  <si>
    <t xml:space="preserve">Agriculture 
Rural Development 
Extension   
Agribusiness  </t>
  </si>
  <si>
    <t xml:space="preserve">District locations:  Mangochi/Nkhatabay/Mangochi/Phalombe/Ntcheu
</t>
  </si>
  <si>
    <t>Ministry of Education  / WFP
RUMACK, ACE, FUM
Climate Smart Agriculture
NASFAM support
IGAs
Crop commissions</t>
  </si>
  <si>
    <t>1. Home  Grown School Feeding Program
2. Provision of farm inputs, extension service and marketing linkages
3. SAIOMA
4.Crop Marketing
5. NASFAM Diversification project 
6. Legume</t>
  </si>
  <si>
    <t>Farmer field days/agricultural fair support with finances and prizes during agric fares</t>
  </si>
  <si>
    <t>Credit provision</t>
  </si>
  <si>
    <t>Technical training
Leadership training
Market information or market access
Income generating activities
Food and nutrition education and extension
Input provision
Food aid distribution
Infrastructure
Nutrition and livestock production
Capacity building for associations or cooperatives</t>
  </si>
  <si>
    <t>District locations:  Balaka 
EPA locations: TA Nkaya /Utale /Mpilisi</t>
  </si>
  <si>
    <t>mobile extension</t>
  </si>
  <si>
    <t>1.Irish Aid Program Fund (IAPF)
2.Rehabilitation of Msikidzi Scheme</t>
  </si>
  <si>
    <t xml:space="preserve">District locations:  Nkhotakota 
EPA locations: all EPAs </t>
  </si>
  <si>
    <t>Farm Radio Trust</t>
  </si>
  <si>
    <t>Technical training
Credit provision 
Input provision 
Leadership training</t>
  </si>
  <si>
    <t>Business Administration
Rural Development</t>
  </si>
  <si>
    <t xml:space="preserve">District locations:  Zomba /Mulanje /Chiradzulu  
EPA locations: Likangala /Thondwe /Mpokwa /Dzaone /Ngwelero /Mombezi /Boma /Nsikawanjala </t>
  </si>
  <si>
    <t xml:space="preserve">
Government Services Program (Trial)</t>
  </si>
  <si>
    <t>Input Loan Program</t>
  </si>
  <si>
    <t xml:space="preserve">Technical training
Capacity building for associations or cooperatives
Leadership training
Democracy and governance
Market information or market access
Credit provision
Income generating activities
infrastructure /road, water, storage, </t>
  </si>
  <si>
    <t xml:space="preserve">District locations:  Chikwawa 
</t>
  </si>
  <si>
    <t>Malawi Government and JICA
Mitole Cotton Ginning Co-operative
Malawi Government and JICA</t>
  </si>
  <si>
    <t>1.Mtadeya Tomato Processing and Marketing Cooperative
2.Mgwilizano Cooking Oil Cooperative</t>
  </si>
  <si>
    <t>Face-to-face visits at farm or home
Community meetings
Short-term training courses
Farmer field schools
Radio
Mobile/SMS</t>
  </si>
  <si>
    <t xml:space="preserve">Technical training
Capacity building for associations or cooperatives
Leadership training
Democracy and governance
Food and nutrition education and extension </t>
  </si>
  <si>
    <t xml:space="preserve">
Own participatory rapid appraisals</t>
  </si>
  <si>
    <t xml:space="preserve">District locations:  Mangochi 
EPA locations: </t>
  </si>
  <si>
    <t>Pact, Christian Aid, Emmanuel Intertiol, Wildlife &amp; Environmental Society of Malawi, Community Initiative for Self-Reliance, Centre for Environmental Policy and Advocacy, Coastal Resource Centre-University of Rhode Island, and USAID</t>
  </si>
  <si>
    <t xml:space="preserve">Fisheries Integration of Society and Habitat (FISH)
</t>
  </si>
  <si>
    <t xml:space="preserve">Technical training 
Food and nutrition education and extension 
Input provision </t>
  </si>
  <si>
    <t xml:space="preserve">District locations:  Chiradzulu /Zomba  
EPA locations: Malemia /Mwambo / Kuntumanji /TChitera /Ntchema /Mpokwa /Nsondole /Malosa /Likangala /Mbulumbudzi </t>
  </si>
  <si>
    <t>OFDA-USAID</t>
  </si>
  <si>
    <t>Enhancing food security and Livelihood recovery support for El Nino affected households in Malawi</t>
  </si>
  <si>
    <t>Face-to-face visits at farm or home
Community meetings
Association/Producer Group Meetings
Farm demonstrations
Short-term training courses
Farmer field schools
Farmer field business school
Farmer field days/agricultural fair
Radio Mobile/SMS</t>
  </si>
  <si>
    <t>Technical training
Capacity building for associations or cooperatives
Leadership training
Market information or market access
Income generating activities
Food and nutrition education and extension
Input provision
Technical training
Capacity building for associates or cooperatives
Leadership training
Democracy and governance
Market information or market access
Food and nutrition education and extension
Input provision
Income generating activities
Adult literacy (REFLECT)</t>
  </si>
  <si>
    <t xml:space="preserve">District locations:  Balaka 
EPA locations:  Mpilisi   </t>
  </si>
  <si>
    <t xml:space="preserve">1.Sustainable Livelihoods Improvement Project
2.Modenisation of Demand Extensions Services </t>
  </si>
  <si>
    <t xml:space="preserve">Technical training
Credit provision </t>
  </si>
  <si>
    <t xml:space="preserve">District locations:  Rumphi /Mzimba  
EPA locations: Bolero /Mwazisi /Mpherembe /Malidade  </t>
  </si>
  <si>
    <t>Face-to-face visits at farm or home
Community meetings
Association/Producer Group Meetings
Farm demonstrations
Short-term training courses
Farmer field days/agricultural fair
Radio</t>
  </si>
  <si>
    <t xml:space="preserve">Technical training 
Input provision </t>
  </si>
  <si>
    <t xml:space="preserve">District locations:  Mzimba south  /Mzimba North /Nkhatabay /Lilongwe  
</t>
  </si>
  <si>
    <t>Tiyeni Malawi/Tiyeni Charity Fund (UK)</t>
  </si>
  <si>
    <t xml:space="preserve">Promotion of the deep-bed method of farming for increased farmer resilience against climate change impact and attainment of sustainable household food security.
</t>
  </si>
  <si>
    <t>Face-to-face visits at farm or home
Community meetings
Farm demonstrations
Farmer field days/agricultural fair</t>
  </si>
  <si>
    <t>Technical training
Credit provision
Input provision
Market information or market access 
Income generating activities</t>
  </si>
  <si>
    <t>DFID
Out growers</t>
  </si>
  <si>
    <t>Malawi Oil Seeds Transformation (MOST)</t>
  </si>
  <si>
    <t>Face-to-face visits at farm or home
Community meetings
Farm demonstrations
Short-term training courses
Farmer field days/agricultural fair
Short-term training courses
Farmer field days/agricultural fair
Radio Mobile/SMS
web/computer based
lead farmers</t>
  </si>
  <si>
    <t>Technical training
Leadership training
Income generating activities
Food and nutrition education and extension
Input provision
Credit provision
Capacity building for associations or cooperatives
Leadership training
Market information or market access
Democracy and governance</t>
  </si>
  <si>
    <t>District locations:  Rumphi/Zomba /Blantyre  
EPA locations:  Chikulamayembe /Mwankhunikira /Chisovya/Mulumbe /Chingale /Ngwelero /Kunthembwe /Lirangwe /Kuntaja /Chigaru</t>
  </si>
  <si>
    <t>Radio
Mobile/SMS/web/computer</t>
  </si>
  <si>
    <t xml:space="preserve">JICA
World Bank
European Union and FAO
Government of Malawi/IFAD 
</t>
  </si>
  <si>
    <t xml:space="preserve">1.Japanese Tobacco Group
2.TFCA
3.CLEAR
4.Strengthening Community Resilience to Climate Change
5.Sustainable Agriculture Productivity Programme </t>
  </si>
  <si>
    <t>Face-to-face visits at farm or home
Community meetings
Farm demonstrations
Short-term training courses
Farmer field days/agricultural fair
Latrine demonstrations</t>
  </si>
  <si>
    <t>Technical training
Capacity building for associations or cooperatives
Leadership training
Income generating activities
Food and nutrition education and extension
Leadership training
Ecological sanitation toilets</t>
  </si>
  <si>
    <t>Village Agricultural Committees
Own monitoring and supervision team's visits
Own participatory rapid appraisals</t>
  </si>
  <si>
    <t xml:space="preserve">PA locations: TA Mpando /TA Champiti  </t>
  </si>
  <si>
    <t>Farmer field days/agricultural fair
Face-to-face visits at farm or home
Community meetings
Association/producer group
Farmer field days/agricultural fair</t>
  </si>
  <si>
    <t>Technical training
Capacity building for associations or cooperatives
Leadership training
Food aid distribution
Credit provision
Income generating activities
Food and nutrition education and extension
Input provision
Infrastructure</t>
  </si>
  <si>
    <t>Willow Creek Community Church</t>
  </si>
  <si>
    <t>1.Animal Pass on Program
2.Vegetable and Seed Distribution
3.Support PLWHA'S with Nutritious foods</t>
  </si>
  <si>
    <t>Capacity building for associations or cooperatives
Leadership training
Market information or market access 
Income generating activities
Food and nutrition education and extension</t>
  </si>
  <si>
    <t>1.Agri Call center
2.E-soko platform</t>
  </si>
  <si>
    <t xml:space="preserve">Technical training
Capacity building for associations or cooperatives
Leadership training
Democracy and governance
Market information or market access
Credit provision
Income generating activities
Food and nutrition education and extension
Input provision </t>
  </si>
  <si>
    <t>FAO, World Food Programme
WEE Effect / Intertiol potato center</t>
  </si>
  <si>
    <t>1.PAA Home grown school feeding project 
2.Orange Fleshed Sweet potato Project</t>
  </si>
  <si>
    <t>Face-to-face visits at farm or home
Community meetings
Association/Producer Group Meetings
Farm demonstrations
Farmer field days/agricultural fair</t>
  </si>
  <si>
    <t>Technical training
Capacity building for associations or cooperatives
Leadership training
Democracy and governance 
Income generating activities
Food and nutrition education and extension
Input provision</t>
  </si>
  <si>
    <t xml:space="preserve">District locations:  Balaka 
EPA locations:  Rivirivi /Naminjiwa   </t>
  </si>
  <si>
    <t xml:space="preserve">Soil and water conservation in Rivirivi
</t>
  </si>
  <si>
    <t>91</t>
  </si>
  <si>
    <t>Face-to-face visits at farm or home
Community meetings
Association/Producer Group Meetings
Farm demonstrations
Short-term training courses
Farmer field schools
Farmer field days/agricultural fair
Radio
Mobile/SMS</t>
  </si>
  <si>
    <t xml:space="preserve">Technical training
Capacity building for associations or cooperatives
Leadership training
Market information or market access
Income generating activities
Food and nutrition education and extension
Input provision
Food aid distribution
Democracy and governance
Credit provision
Income generating activities
Infrastructure 
Food aid distribution </t>
  </si>
  <si>
    <t xml:space="preserve">Education
Water and Sanitation
Food Security
Health 
Water and Sanitation  Education        </t>
  </si>
  <si>
    <t>NA</t>
  </si>
  <si>
    <t xml:space="preserve">District locations: Balaka/Phalombe/ Chiradzulu/ Nkhatabay /Lilongwe /Ntchisi /Chikwawa /Mzimba
EPA locations: Utale/ Kasongo/Chiradzulu 
EPA locations: Onga/ Chikwina/Mpamba/ Mikalango/Manyamula  </t>
  </si>
  <si>
    <t>DK</t>
  </si>
  <si>
    <t>1. MVAC Project
2. Malawi Household Food Security and resilience 
3. Crop Production
4. Natural Resource Management
5. Food security
6. Thrive Malawi project
7. Foo…</t>
  </si>
  <si>
    <t>Leadership training
Democracy and governance</t>
  </si>
  <si>
    <t>ECLT</t>
  </si>
  <si>
    <t>Face-to-face visits at farm or home
Community meetings
Association/Producer Group Meetings
Farm demonstrations
Farmer field days/agricultural fair
Radio Mobile/SMS</t>
  </si>
  <si>
    <t xml:space="preserve">Technical training
Capacity building for associations or cooperatives
Leadership training 
Food aid distribution
Market information or market access 
Income generating activities
Input provision
Technical training
Food and nutrition education and extension </t>
  </si>
  <si>
    <t xml:space="preserve">District locations:  Machinga 
EPA locations: Mtubwi  </t>
  </si>
  <si>
    <t>Trocaire
Catholic Relief Services</t>
  </si>
  <si>
    <t xml:space="preserve">Integrated food security project
Support for Nutrition Improvement Component
</t>
  </si>
  <si>
    <t xml:space="preserve">
Capacity building for associations or cooperatives
Income generating activities</t>
  </si>
  <si>
    <t xml:space="preserve">
Capacity building for associations or cooperatives
Market information or market access
Income generating activities</t>
  </si>
  <si>
    <t xml:space="preserve">
Market information or market access
Credit provision
Income generating activities</t>
  </si>
  <si>
    <t xml:space="preserve">
Capacity building for associations or cooperatives
Market information or market access</t>
  </si>
  <si>
    <t xml:space="preserve">
</t>
  </si>
  <si>
    <t xml:space="preserve">
Capacity building for associations or cooperatives
Income generating activities </t>
  </si>
  <si>
    <t xml:space="preserve">
Capacity building for associations or cooperatives
Market information or market access
Income generating activities /</t>
  </si>
  <si>
    <t xml:space="preserve">
Capacity building for associations or cooperatives
Market information or market access
Income generating activities
Capacity building for associates or cooperatives
Credit provision</t>
  </si>
  <si>
    <t xml:space="preserve">
Capacity building for associations or cooperatives
Income generating activities
home hygiene
Market information or market access 
small scale irrigation</t>
  </si>
  <si>
    <t xml:space="preserve">
Capacity building for associations or cooperatives
Market information or market access
Income generating activities
Credit provision</t>
  </si>
  <si>
    <t xml:space="preserve">
Capacity building for associations or cooperatives
Income generating activities
Relief packages WFP</t>
  </si>
  <si>
    <t xml:space="preserve">
Market information or market access
</t>
  </si>
  <si>
    <t xml:space="preserve">Income generating activities
</t>
  </si>
  <si>
    <t xml:space="preserve">
Capacity building for associations or cooperatives
Market information or market access
Income generating activities </t>
  </si>
  <si>
    <t>Capacity building for associations or cooperatives
Income generating activities
Market information or market access</t>
  </si>
  <si>
    <t xml:space="preserve">Capacity building for associations or cooperatives
</t>
  </si>
  <si>
    <t xml:space="preserve">Capacity building for associations or cooperatives
Market information or market access
Income generating activities
</t>
  </si>
  <si>
    <t xml:space="preserve"> 
Income generating activities
 </t>
  </si>
  <si>
    <t xml:space="preserve">Market information or market access
 </t>
  </si>
  <si>
    <t xml:space="preserve">
Market information or market access 
Income generating activities
Capacity building for associates or cooperatives
</t>
  </si>
  <si>
    <t xml:space="preserve">
Capacity building for associations or cooperatives
Credit provision
Income generating activities</t>
  </si>
  <si>
    <t xml:space="preserve">
Market information or market access 
Income generating activities
</t>
  </si>
  <si>
    <t xml:space="preserve">
Capacity building for associations or cooperatives
Market information or market access
Credit provision VSL
Income generating activities</t>
  </si>
  <si>
    <t xml:space="preserve">
Capacity building for associations or cooperatives
Market information or market access
</t>
  </si>
  <si>
    <t xml:space="preserve">
</t>
  </si>
  <si>
    <t xml:space="preserve">
Market information or market access
Capacity building for associates or cooperatives
Income generating activities</t>
  </si>
  <si>
    <t xml:space="preserve">
Market information or market access 
 </t>
  </si>
  <si>
    <t xml:space="preserve">
Income generating activities</t>
  </si>
  <si>
    <t>Capacity building for associations or cooperatives
Market information or market access
Income generating activities</t>
  </si>
  <si>
    <t xml:space="preserve">
Market information or market access
Income generating activities
</t>
  </si>
  <si>
    <t xml:space="preserve">
Market information or market access
Income generating activities </t>
  </si>
  <si>
    <t xml:space="preserve">
Capacity building for associations or cooperatives</t>
  </si>
  <si>
    <t xml:space="preserve">Capacity building for associations or cooperatives
Market information or market access
Income generating activities
</t>
  </si>
  <si>
    <t xml:space="preserve"> 
Capacity building for associations or cooperatives
Market information or market access
Income generating activities</t>
  </si>
  <si>
    <t>Capacity building for associations or cooperatives
Market information or market access
Income generating activities
Drilling boreholes 
Community Based CBCCs</t>
  </si>
  <si>
    <t xml:space="preserve">
Capacity building for associations or cooperatives
Market information or market access
Credit provision
Income generating activities</t>
  </si>
  <si>
    <t xml:space="preserve">
Market information or market access
Income generating activities
Nutrition and livestock production
Capacity building for associations or cooperatives</t>
  </si>
  <si>
    <t xml:space="preserve"> 
 </t>
  </si>
  <si>
    <t xml:space="preserve">
Capacity building for associations or cooperatives
Market information or market access
Income generating activities
Capacity building for associates or cooperatives
Market information or market access
Income generating activities
Adult literacy (REFLECT)</t>
  </si>
  <si>
    <t xml:space="preserve">
Credit provision </t>
  </si>
  <si>
    <t xml:space="preserve"> 
 </t>
  </si>
  <si>
    <t xml:space="preserve">
Credit provision
Market information or market access 
Income generating activities</t>
  </si>
  <si>
    <t xml:space="preserve">
Income generating activities
Credit provision
Capacity building for associations or cooperatives
Market information or market access</t>
  </si>
  <si>
    <t xml:space="preserve">
Capacity building for associations or cooperatives
Income generating activities
Ecological sanitation toilets</t>
  </si>
  <si>
    <t xml:space="preserve">
Capacity building for associations or cooperative
Income generating activities</t>
  </si>
  <si>
    <t xml:space="preserve">
Capacity building for associations or cooperatives
Market information or market access
Income generating activities
Credit provision
Income generating activities</t>
  </si>
  <si>
    <t xml:space="preserve">
Capacity building for associations or cooperatives
Market information or market access 
Income generating activities</t>
  </si>
  <si>
    <t>http://www.actionaid.org/malawi</t>
  </si>
  <si>
    <t>https://adra.org/country/malawi/</t>
  </si>
  <si>
    <t>http://www.aiccafrica.org</t>
  </si>
  <si>
    <t>http://www.aceafrica.org/default.aspx</t>
  </si>
  <si>
    <t>Donor fund</t>
  </si>
  <si>
    <t>http://www.aret.org.mw</t>
  </si>
  <si>
    <t>tobacco farmers</t>
  </si>
  <si>
    <t>http://albarakahcharitytrust.yolasite.com</t>
  </si>
  <si>
    <t>https://agcaremalawi.wordpress.com/about-2/mission/</t>
  </si>
  <si>
    <t>http://www.caritas.org/where-we-are/africa/malawi/</t>
  </si>
  <si>
    <t>http://www.ccapsolinia.org</t>
  </si>
  <si>
    <t>https://concern-universal.org/where-we-work/malawi/</t>
  </si>
  <si>
    <t>http://www.coopi.org/en/category/country/malawi-en/</t>
  </si>
  <si>
    <t>http://damramalawi.weebly.com</t>
  </si>
  <si>
    <t>http://www.dapp-malawi.org</t>
  </si>
  <si>
    <t>Government fund
donors fund</t>
  </si>
  <si>
    <t>DUMISANI investment</t>
  </si>
  <si>
    <t>http://www.eaglesmalawi.org/index.html</t>
  </si>
  <si>
    <t>http://www.ekarifoundation.org</t>
  </si>
  <si>
    <t>http://www.environmentafrica.org/branches/africa/</t>
  </si>
  <si>
    <t>http://elcm.weebly.com/about-us.html</t>
  </si>
  <si>
    <t>http://www.farmersunion.mw</t>
  </si>
  <si>
    <t>http://www.feedthechildren.org</t>
  </si>
  <si>
    <t>Private sector</t>
  </si>
  <si>
    <t>http://www.finca.org/where-we-work/africa/malawi/?wp-nocache=true</t>
  </si>
  <si>
    <t>http://find-your-feet.org/what-we-do/our-work</t>
  </si>
  <si>
    <t>http://www.fsdinternational.org</t>
  </si>
  <si>
    <t>http://www.giftofthegivers.org/disaster-relief/malawi</t>
  </si>
  <si>
    <t>https://www.goalglobal.org/countries/malawi</t>
  </si>
  <si>
    <t>https://www.heifer.org/ending-hunger/our-work/countries/africa/malawi.html</t>
  </si>
  <si>
    <t>http://www.joca.or.jp/english/about/</t>
  </si>
  <si>
    <t>Public sector</t>
  </si>
  <si>
    <t>http://www.chanco.unima.mw/centre/lead-southern-and-eastern-africa</t>
  </si>
  <si>
    <t>http://www.lomadef.com</t>
  </si>
  <si>
    <t>http://www.ccapsolinia.org/lisapccap/about-us/</t>
  </si>
  <si>
    <t>https://lusubiloorphancare.wordpress.com</t>
  </si>
  <si>
    <t>http://www.weeffect.org/where-we-work/africa/malawi/</t>
  </si>
  <si>
    <t>http://millenniumvillages.org/the-villages/mwandama-malawi/</t>
  </si>
  <si>
    <t>NGO/private company</t>
  </si>
  <si>
    <t>https://www.nbs.mw/</t>
  </si>
  <si>
    <t>http://www.neverendingfood.org/</t>
  </si>
  <si>
    <t>https://nayorg.wordpress.com/about-us-2/</t>
  </si>
  <si>
    <t>http://nkhotakotaradio.blogspot.com/</t>
  </si>
  <si>
    <t>https://www.oneacrefund.org/blogs/tag/malawi/437</t>
  </si>
  <si>
    <t>http://www.ovop.org.mw/</t>
  </si>
  <si>
    <t>http://www.pactworld.org/country/malawi/project</t>
  </si>
  <si>
    <t>https://malawi.savethechildren.net/contact-us</t>
  </si>
  <si>
    <t>https://selfhelpafrica.org/us/malawi/</t>
  </si>
  <si>
    <t>http://www.smallscalelivestock.org/</t>
  </si>
  <si>
    <t>http://www.tiyeni.org/</t>
  </si>
  <si>
    <t>http://www.tolezafarms.com/</t>
  </si>
  <si>
    <t>http://www.totallandcare.org/</t>
  </si>
  <si>
    <t>http://www.umodziconsulting.com/</t>
  </si>
  <si>
    <t>http://www.wildlifemalawi.org/</t>
  </si>
  <si>
    <t>http://www.wvi.org/malawi</t>
  </si>
  <si>
    <t>http://www.yoneco.org/site/</t>
  </si>
  <si>
    <t>http://zombadioceseresearch.org/index.php/19-home/24-welcome-to-zomba-diocese-research-and-development-department</t>
  </si>
  <si>
    <t>Technical training
Capacity building for associations or cooperatives
Food and nutrition education and extension
Input provision
Income generating activities
Market information or market access</t>
  </si>
  <si>
    <t>Action aid in partnership with Chikulamayembe women forum
Action Aid
Phalombe Women Forum</t>
  </si>
  <si>
    <t>Projects</t>
  </si>
  <si>
    <t>notes</t>
  </si>
  <si>
    <t>this row includes both SNCN 12(Rumphi office) and SNCN17(Phalombe) in nonstate census dataset</t>
  </si>
  <si>
    <t>this row includes CKCN18 (CARE), EKCN11 (Care International - Malawi --Ntcheu) and SNCN3 (CARE Malawi -- Kasungu) rows in nonstate census data set and CKORG3 (Care International) in the indepthOrg dataset). Number of staff cell only include the CKCN18, EKCN11 and SNCN3</t>
  </si>
  <si>
    <t>This row includes EKCN10 (Ntcheu) and DMCN1 (Kasungu) in the nonstate Census</t>
  </si>
  <si>
    <t xml:space="preserve">This row includes MMORG4 in indepthOrg and EKCN2 (Mangochi) nonstate Census </t>
  </si>
  <si>
    <t>This row include EKCN6 (Balaka) and EKCN25 (Chikwawa) in the nonstate census</t>
  </si>
  <si>
    <t>This row include  sncn 25 in the nonstate census and DMORG3 in the indepthOrg. The annual budget cell is based on the data in the DMORG3</t>
  </si>
  <si>
    <t>This row include CKCN19 and SNCN1 in the nonstate census dataset</t>
  </si>
  <si>
    <t>this row include EKORG6 in the indepthOrg and SNCN 23 in the nonstate census. The budget cell is the based on the data from the EKORG6</t>
  </si>
  <si>
    <t>This row include CKCN13 in the nonstate census and CKORG5 in the indepthOrg, the budget cell and the total number of staff cell are filled by data in CKORG5</t>
  </si>
  <si>
    <t xml:space="preserve">this row include EKCN3, CKCN14, EKCN4, SNCN 32, EKCN15 in the nonstate census and EKORG7 and CKORG4 in the indepthOrg. The total number of staff are sum of the data in the nonstate census. </t>
  </si>
  <si>
    <t>This row includes EKCN16 in the nonstate census and MMORG1 in the indepthOrg. The total staff cell filled by the data from the EKCN16</t>
  </si>
  <si>
    <t xml:space="preserve">this row includes information of EKCN24 in nonstate census and EKORG3 in indepthOrg. The total number of staff cell and the budget cell only includes information from EKORG3. </t>
  </si>
  <si>
    <t>This row includes SNCN 16, SNCN 28 in the nonstate census and MMORG2 in the indepthOrg. The total number of staff cell only include data collected by the nonstate census</t>
  </si>
  <si>
    <t>Government fund</t>
  </si>
  <si>
    <t xml:space="preserve">Donor fund
</t>
  </si>
  <si>
    <t>Donor fund
government fund
self-finance</t>
  </si>
  <si>
    <t>donor fund</t>
  </si>
  <si>
    <t>World Bank through the Department of national Parks and wildlife</t>
  </si>
  <si>
    <t>donor</t>
  </si>
  <si>
    <t>donor fund
self-financed</t>
  </si>
  <si>
    <t>Malawi environmental Endowment Trust (MEET)</t>
  </si>
  <si>
    <t>this row is the notes for each categories in row 2</t>
  </si>
  <si>
    <t>female producers
children under pregnant women
landless
female-headed households
smallholder farmers
producer groups/associations</t>
  </si>
  <si>
    <t>Government</t>
  </si>
  <si>
    <t>smallholder farmers
subsistence farmers</t>
  </si>
  <si>
    <t>smallholder farmers
subsistence farmers
food insecure households</t>
  </si>
  <si>
    <t>male producers
female producers</t>
  </si>
  <si>
    <t>smallholder farmers
producer groups/associations</t>
  </si>
  <si>
    <t>medium or large commercial farmers
smallholder farmers</t>
  </si>
  <si>
    <t>pregnant women
food insecure households</t>
  </si>
  <si>
    <t>smallholder farmers
female-headed households</t>
  </si>
  <si>
    <t>Civil society (FBO)</t>
  </si>
  <si>
    <t>Youth
subsistence farmers
female-headed households</t>
  </si>
  <si>
    <t>NGO (Church based)</t>
  </si>
  <si>
    <t>ultra-poor households
food insecure households
smallholder farmers
subsistence farmers
pregnant women
female-headed households</t>
  </si>
  <si>
    <t>female producers
male producers
smallholder farmers
producer groups/associations
food insecure households
subsistence farmers</t>
  </si>
  <si>
    <t>male-headed households
female-headed households</t>
  </si>
  <si>
    <t>smallholder farmers
subsistence farmers
landless
female-headed households
pregnant women
children under pregnant women
food insecure households
ultra-poor households
Food aid is given to all groups of people who are vulnerable</t>
  </si>
  <si>
    <t>smallholder farmers
subsistence farmers
children under pregnant women
mothers</t>
  </si>
  <si>
    <t>Youth
female-headed households</t>
  </si>
  <si>
    <t>Circle for Integrated Community Development-CICOD</t>
  </si>
  <si>
    <t>Youth</t>
  </si>
  <si>
    <t>smallholder farmers
female producers
ultra-poor households
Youth</t>
  </si>
  <si>
    <t>children under pregnant women
pregnant women
subsistence farmers
producer groups/associations</t>
  </si>
  <si>
    <t>subsistence farmers</t>
  </si>
  <si>
    <t>landless
subsistence farmers</t>
  </si>
  <si>
    <t xml:space="preserve">
male-headed households
subsistence farmers
producer groups/associations</t>
  </si>
  <si>
    <t>ultra-poor households
food insecure households</t>
  </si>
  <si>
    <t>female-headed households
subsistence farmers</t>
  </si>
  <si>
    <t>children under pregnant women
pregnant women</t>
  </si>
  <si>
    <t>Private company</t>
  </si>
  <si>
    <t xml:space="preserve">
smallholder farmers</t>
  </si>
  <si>
    <t xml:space="preserve">smallholder farmers
food insecure households
subsistence farmers
female-headed households
</t>
  </si>
  <si>
    <t xml:space="preserve">smallholder farmers
ultra-poor households
</t>
  </si>
  <si>
    <t>landless
subsistence farmers
female-headed households
ultra-poor households
food insecure households</t>
  </si>
  <si>
    <t>mothers
children under pregnant women</t>
  </si>
  <si>
    <t>food insecure households
female-headed households
male-headed households
pregnant women
children under pregnant women
mothers</t>
  </si>
  <si>
    <t>smallholder farmers
food insecure households</t>
  </si>
  <si>
    <t>subsistence farmers
food insecure households</t>
  </si>
  <si>
    <t>smallholder farmers
subsistence farmers
female-headed households</t>
  </si>
  <si>
    <t>producer groups/associations</t>
  </si>
  <si>
    <t>producer groups/associations
Youth</t>
  </si>
  <si>
    <t>ultra-poor households
subsistence farmers</t>
  </si>
  <si>
    <t>smallholder farmers
mothers</t>
  </si>
  <si>
    <t>food insecure households
subsistence farmers
female producers
smallholder farmers</t>
  </si>
  <si>
    <t>food insecure households
subsistence farmers</t>
  </si>
  <si>
    <t>female-headed households
subsistence farmers
Youth
ultra-poor households
landless</t>
  </si>
  <si>
    <t>ultra-poor households
food insecure households
subsistence farmers
female-headed households</t>
  </si>
  <si>
    <t>smallholder farmers
producer groups/associations
pregnant women
children under pregnant women</t>
  </si>
  <si>
    <t xml:space="preserve">Youth
children under pregnant women
children under pregnant women
Youth
</t>
  </si>
  <si>
    <t>Civil Society (mass media operator)</t>
  </si>
  <si>
    <t>smallholder farmers
subsistence farmers
female-headed households
producer groups/associations
medium or large commercial farmers</t>
  </si>
  <si>
    <t xml:space="preserve">smallholder farmers
subsistence farmers
female-headed households
Producer groups
</t>
  </si>
  <si>
    <t>targets all of them
everyone</t>
  </si>
  <si>
    <t>children under pregnant women
subsistence farmers
landless
pregnant women</t>
  </si>
  <si>
    <t>food insecure households
female-headed households</t>
  </si>
  <si>
    <t>smallholder farmers
ultra-poor households
subsistence farmers</t>
  </si>
  <si>
    <t>male-headed households
female-headed households
landless
smallholder farmers</t>
  </si>
  <si>
    <t>smallholder farmers
food insecure households
subsistence farmers
children under 5
pregnant women</t>
  </si>
  <si>
    <t>landless
female-headed households
subsistence farmers
ultra-poor households</t>
  </si>
  <si>
    <t>food insecure households
Youth
children under pregnant women</t>
  </si>
  <si>
    <t>smallholder farmers
producer groups/associations
subsistence farmers</t>
  </si>
  <si>
    <t>producer groups/associations
smallholder farmers
subsistence farmers
female-headed households</t>
  </si>
  <si>
    <t>children under pregnant women
subsistence farmers</t>
  </si>
  <si>
    <t>male-headed households
landless
pregnant women
children under pregnant women</t>
  </si>
  <si>
    <t xml:space="preserve">Strengthening the Capacity of Farmers and Private Sector Actors in Policy Dialogue in the Agricultural Sector in Malawi -- Improved processes for policy development and implementation through coordinated engagement with government policy platforms
</t>
  </si>
  <si>
    <t>Malawi Lake Basin Programme (MLBP) : Livelihoods Improvement of Rural Communities in Malawi
Climate change adaptation activities including conservation agriculture</t>
  </si>
  <si>
    <t>Food &amp; Nutrition -- develop community-based childcare center
create village savings and loan programs</t>
  </si>
  <si>
    <t>Health Environment, Agriculture and Livelihood (HEAL) Trust</t>
  </si>
  <si>
    <t>Japan Overseas Cooperative Association (JOCA)</t>
  </si>
  <si>
    <t>NASFAM Development supports the system by providing a range of development services, including technical support for agronomic extension services, policy and advocacy
NASFAM focuses on governance capacity building: All governance entities in the NASFAM system experience turnover of leaders each year.  While new holders of office can learn from the 50% of each Committee that remains each year, it is vital to ensure that all holders of office are educated on their roles and responsibilities. Given the importance of their representational roles, having members in office who are not clear of constitutional policies and By-Laws could have a detrimental impact on the operation of the NASFAM system.  Therefore NASFAM delivers regular training and updates to the governance entities to ensure continued and genuine representation of membership.</t>
  </si>
  <si>
    <t>Livelihoods for Women: Women are often not able to access productive assets and yet evidence shows that income earned by women is spent on household welfare. NASFAM works with a proportion of female members, particularly female headed households, to help set them up in sustainable income generating activities so that they can farm as a business and support their families.  Some of these women may have benefited from the functional literacy training.
Farming as a Business Concept: The NASFAM Farming as a Business concept aims to increase understanding of the value of a business approach, in order to improve productivity and livelihoods from smallholder farming.  The concept is based around the training of members in the principles of business, planning and management of their farming activities.  This integrates with the Extension Support activity, guiding training on crop production and marketing, development of Association sustainability and democratic governance as well as mainstreaming of gender, HIV and AIDS issues which can impact on farming productivity.</t>
  </si>
  <si>
    <t>The Fisheries Integration of Society and Habitats (FISH) project is increasing social, ecological, and economic resilience to climate change and improving biodiversity conservation through sustainable fisheries co-management. The project is enabling communities and local government to protect four of Malawi’s main lakes, which contribute significantly to the health of the country and its people. Caring for these ecosystems improves the lives of tens of thousands of households that rely on the lakes for nutrition and income.
Our goal is to ensure that people with limited livelihood choices gain the resources to be income secure. Our livelihood development programs use an integrated approach to holistically prepare families to be resilient to unforeseen shocks and able to provide for the needs of their families today and tomorrow.  Our approach is to meet poor families and communities where they are, and deliver the tools they need to address the root causes of poverty and adjust to the often-shifting social and economic landscape around them.</t>
  </si>
  <si>
    <t>Developing Innovative Solutions with Communities to Overcome Vulnerability through Enhanced Resilience -- The project is helping targeted communities to increase household incomes and diversify livelihoods, whilst also building the capacity of local communities to sustainably manage their natural resources.</t>
  </si>
  <si>
    <t>In collaboration with national and international institutions, TLC conducts research and field testing of practices and interventions before promoting them with farmers. The aim is to evaluate the agricultural, environmental and economic benefits of these practices and interventions, along with the practicality for their adoption by resource-poor farmers across a wide range of cultural and agro-ecological settings.</t>
  </si>
  <si>
    <t>Community meetings
Association/Producer Group Meetings
Farm demonstrations
Farmer field business schools
Farmer field days/agricultural fair
Radio
Short-term training courses
Farmer field days/agricultural fair</t>
  </si>
  <si>
    <t>Capacity building for associations or cooperatives
Market information or market access
Credit provision
Income generating activities</t>
  </si>
  <si>
    <t>Association/Producer Group Meetings
Mobile/SMS</t>
  </si>
  <si>
    <t>Community meetings
Association/Producer Group Meetings
Short-term training courses</t>
  </si>
  <si>
    <t xml:space="preserve">Credit provision 
</t>
  </si>
  <si>
    <t>Radio
Radio Mobile/SMS</t>
  </si>
  <si>
    <t>Farm demonstrations
Short-term training courses
Farmer field schools
Farmer field days/agricultural fair</t>
  </si>
  <si>
    <t>Area Stakeholder Panels
Own monitoring and supervision team's visits
Own participatory rapid appraisals</t>
  </si>
  <si>
    <t>Civil society (Church based organization)</t>
  </si>
  <si>
    <t>Civil society</t>
  </si>
  <si>
    <t>Department of Agricultural Extension (DAE)</t>
  </si>
  <si>
    <t>Number of extension agents</t>
  </si>
  <si>
    <t>Male</t>
  </si>
  <si>
    <t>Female</t>
  </si>
  <si>
    <t>Total</t>
  </si>
  <si>
    <t>Technical training
Agricultural technology transfer and extension
Capacity building for associations or cooperatives
Leadership training
Democracy and governance
Food aid distribution
Market information or market access
Credit provision
Income generating activities
Food and nutrition education and extension
FISP voucher/coupon distribution
Input provision
Infrastructure</t>
  </si>
  <si>
    <t>Face-to-face visits at farm or home
Community meetings
Association/Group meetings
Farm demonstrations
Short-term training courses
Farmer field schools
Farmer field business schools
Farmer field days/agricultural fair
Radio
Mobile/SMS</t>
  </si>
  <si>
    <t>Subsistence farmers
Female-headed households
Male-headed households
Youth
Food insecure households
Producer groups
Smallholder farmers
Medium or large commercial farmers</t>
  </si>
  <si>
    <t>Total budget</t>
  </si>
  <si>
    <t>Zomba District Agriculture Office</t>
  </si>
  <si>
    <t>Ntcheu District Agriculture Office</t>
  </si>
  <si>
    <t>Phalombe District Agriculture Office</t>
  </si>
  <si>
    <t>Chiradzulu District Agriculture Office</t>
  </si>
  <si>
    <t>Mangochi District Agriculture Office</t>
  </si>
  <si>
    <t>Balaka District Agriculture Office</t>
  </si>
  <si>
    <t>Rumphi District Agriculture Office</t>
  </si>
  <si>
    <t>Nkhatabay District Agriculture Office</t>
  </si>
  <si>
    <t>Mzimba District Adriculture Office</t>
  </si>
  <si>
    <r>
      <rPr>
        <sz val="12"/>
        <color theme="1"/>
        <rFont val="Calibri"/>
        <family val="2"/>
        <scheme val="minor"/>
      </rPr>
      <t>Vehicles this organization owns include</t>
    </r>
    <r>
      <rPr>
        <sz val="11"/>
        <color theme="1"/>
        <rFont val="Calibri"/>
        <family val="2"/>
        <scheme val="minor"/>
      </rPr>
      <t>: motorbikes</t>
    </r>
  </si>
  <si>
    <t>Pushbike</t>
  </si>
  <si>
    <t>Vehicles this organization owns include: motorbike and fuel allowance
pushbike</t>
  </si>
  <si>
    <t>Vehicles this organization owns include: motorbike and fuel allowance</t>
  </si>
  <si>
    <r>
      <rPr>
        <b/>
        <sz val="12"/>
        <color theme="1"/>
        <rFont val="Calibri"/>
        <family val="2"/>
        <scheme val="minor"/>
      </rPr>
      <t>Performance management activities are</t>
    </r>
    <r>
      <rPr>
        <sz val="11"/>
        <color theme="1"/>
        <rFont val="Calibri"/>
        <family val="2"/>
        <scheme val="minor"/>
      </rPr>
      <t xml:space="preserve">: Performance evaluation is done by higher level supervisor. Things are evaluated include discipline, job performance and time management
</t>
    </r>
    <r>
      <rPr>
        <b/>
        <sz val="12"/>
        <color theme="1"/>
        <rFont val="Calibri"/>
        <family val="2"/>
        <scheme val="minor"/>
      </rPr>
      <t>Vehicles this organization owns</t>
    </r>
    <r>
      <rPr>
        <sz val="11"/>
        <color theme="1"/>
        <rFont val="Calibri"/>
        <family val="2"/>
        <scheme val="minor"/>
      </rPr>
      <t xml:space="preserve"> include: motorbikes and fuel allowance</t>
    </r>
  </si>
  <si>
    <t xml:space="preserve">Extension agents are incentivized by: Cash about MK 50,000
Performance management activities are: Performance evaluation is done by direct supervisor. Things are evaluated include Punctuality, Professionalism, Effectiveness and Efficiency. 
Vehicles this organization owns include: Minibus, motorbike and fuel allowance. </t>
  </si>
  <si>
    <r>
      <rPr>
        <b/>
        <sz val="12"/>
        <color theme="1"/>
        <rFont val="Calibri"/>
        <family val="2"/>
        <scheme val="minor"/>
      </rPr>
      <t>Performance management activities are</t>
    </r>
    <r>
      <rPr>
        <sz val="11"/>
        <color theme="1"/>
        <rFont val="Calibri"/>
        <family val="2"/>
        <scheme val="minor"/>
      </rPr>
      <t xml:space="preserve">: Performance evaluation is done by extension workers themselves and direct supervisor. Things are evaluated include various levels of performance on various competencies
</t>
    </r>
    <r>
      <rPr>
        <b/>
        <sz val="12"/>
        <color theme="1"/>
        <rFont val="Calibri"/>
        <family val="2"/>
        <scheme val="minor"/>
      </rPr>
      <t>Vehicles this organization owns include</t>
    </r>
    <r>
      <rPr>
        <sz val="11"/>
        <color theme="1"/>
        <rFont val="Calibri"/>
        <family val="2"/>
        <scheme val="minor"/>
      </rPr>
      <t xml:space="preserve">: Cars
</t>
    </r>
  </si>
  <si>
    <t>Vehicles this organization owns include: Motorbike and fuel allowance</t>
  </si>
  <si>
    <t>Extension agents are incentivized by: Performance bonus
Performance management activities are: Timely implementation of training activities and timely recovery of input loans from farmers
Vehicles this organization owns include: Pushbike</t>
  </si>
  <si>
    <t>Vehicles this organization owns include: Motorbike and fuel allowance, pushbike</t>
  </si>
  <si>
    <t>Extension agents are incentivized by: Cell phones
Performance management activities are: Performance evaluation is done by extension workers themselves and direct supervisor. Things are evaluated include activities achieved, Coordination with other stakeholders and efficiency. 
Vehicles this organization owns include: Cars, motorbikes and fuel allowance</t>
  </si>
  <si>
    <t>Vehicles this organization owns include: motorbike and fuel allowance, pushbike</t>
  </si>
  <si>
    <r>
      <rPr>
        <b/>
        <sz val="12"/>
        <color theme="1"/>
        <rFont val="Calibri"/>
        <family val="2"/>
        <scheme val="minor"/>
      </rPr>
      <t>Extension agents are incentivized by</t>
    </r>
    <r>
      <rPr>
        <sz val="11"/>
        <color theme="1"/>
        <rFont val="Calibri"/>
        <family val="2"/>
        <scheme val="minor"/>
      </rPr>
      <t xml:space="preserve">: Salary increment
</t>
    </r>
    <r>
      <rPr>
        <b/>
        <sz val="12"/>
        <color theme="1"/>
        <rFont val="Calibri"/>
        <family val="2"/>
        <scheme val="minor"/>
      </rPr>
      <t>Performance management activities are</t>
    </r>
    <r>
      <rPr>
        <sz val="11"/>
        <color theme="1"/>
        <rFont val="Calibri"/>
        <family val="2"/>
        <scheme val="minor"/>
      </rPr>
      <t xml:space="preserve">:  Achievement of set targets, trainings conducted and utilization of funds
</t>
    </r>
    <r>
      <rPr>
        <b/>
        <sz val="12"/>
        <color theme="1"/>
        <rFont val="Calibri"/>
        <family val="2"/>
        <scheme val="minor"/>
      </rPr>
      <t>Vehicles this organization owns include</t>
    </r>
    <r>
      <rPr>
        <sz val="11"/>
        <color theme="1"/>
        <rFont val="Calibri"/>
        <family val="2"/>
        <scheme val="minor"/>
      </rPr>
      <t>: Cars and motorbikes and fuel allowance</t>
    </r>
  </si>
  <si>
    <t>Vehicles this organization owns include: motorbike and fuel allowance and pushbike</t>
  </si>
  <si>
    <t>Vehicles this organization owns include: Motorbike and fuel allowance
pushbike</t>
  </si>
  <si>
    <t>Vehicles this organization owns include: Cars (50) motorbike(292), and
pushbike(864)</t>
  </si>
  <si>
    <t xml:space="preserve">Total number in this column includes subject matter specialist (SMS) (in 7 SMS areas) field officers and frontline workers. This doesn't include the lead farmers. The counting here may subject to duplication as it sums the CensusNonState data. This questionnaire collected information based on projects, thus could double count staff from different organizations who assist. The organizations reported number of EAS staff work for a project. It is possible staff work for more than one project. Another source of data for staff numbers is the IndepthOrg data. This questionnaire surveyed number of staff in a organization instead of a project. However, the IndepthOrg data collection interviewed much less organizations than the CensusNonState.
FOR DAES, the information includes data from 13 districts (Zomba, Ntcheu, Phalombe, Chiradzulu, Mangochi, Balaka, Rumphi, Zomba, Nkhatabay, Mzimba District Agriculture OfficeKasungu, Nkhotakota, Chitipa). Apply to all the cells under DAES. </t>
  </si>
  <si>
    <t xml:space="preserve">
Own monitoring and supervision team's visits
Own participatory rapid appraisals</t>
  </si>
  <si>
    <t>Village Agricultural Committees
Area Stakeholder Panels
Own monitoring and supervision team's visits
Own participatory rapid appraisals</t>
  </si>
  <si>
    <t>Village Agricultural Committees
Own monitoring and supervision team's visits</t>
  </si>
  <si>
    <t>FICA/AGRA/USAID/EU and Common Fund for commodities</t>
  </si>
  <si>
    <t>NGO/Researcher Institute</t>
  </si>
  <si>
    <t>Vehicles this organization owns include: motorbike and fuel allowance, and pushbike</t>
  </si>
  <si>
    <t xml:space="preserve">
Own monitoring and supervision team's visits
Own participatory rapid appraisals
Village Agricultural Committees
Area Stakeholder Panels</t>
  </si>
  <si>
    <t>Village Agricultural Committees
Area Stakeholder Panels
Own monitoring and supervision team's visits</t>
  </si>
  <si>
    <t>AG Care, SEEED, Millennium challenge account</t>
  </si>
  <si>
    <t>Face-to-face visits at farm or home
Farmer field days/agricultural fair
Radio
Mobile/SMS
NA Face-to-face visits at farm or home
Community meetings
Association/producer group
Farm demonstrations
Short-term training courses
Farmer field business schools
Farmer field days/agricultural fair</t>
  </si>
  <si>
    <t>Performance management activities are: Performance evaluation is done by extension workers themselves, direct supervisor and higher level supervisors. Things are evaluated include Punctuality, meeting targets, decision making skills, initiative, work performance and Behavioral conduct and managing resources
Vehicles this organization own include: motorbikes and fuel allowance, pushbike and cars</t>
  </si>
  <si>
    <t>1. ECHO-EU 2. Trocaire 3. Irish Aid 4. Norwegian Embassy 5. DFID 6. Scottish Government through Oxfam 7. Caritas Australia 8. Kulima 9. UBALE 10. SPLASH 11. TROCAIRE 12. UK-MATCH 13. FAO, SCIAF</t>
  </si>
  <si>
    <t xml:space="preserve">this row includes both SNCN 18 (CADECOM Blantyre - Phalombe), SNCN4 (CADECOM Lilongwe -Kasungu) SNCN 7 (Mzuzu - Rumphi) EKCN18 (Mangochi - Mangochi) and SNCN 22 (Chikwawa - Chikwawa) in nonstate census dataset and CKORG1 and MMORG5 in the indepthOrg dataset. The sum of numb of staff excludes the two indepthOrg cells. The total annual budget comes from the MMORG5. This is the budget for 2016 </t>
  </si>
  <si>
    <t>Extension agents are incentivized by:3% salary increment
Performance management activities are: Performance evaluation is done by extension workers themselves and direct supervisor. Things are evaluated include performance
Vehicles this organization own include: motorbikes and fuel allowance</t>
  </si>
  <si>
    <t>Village Agricultural Committees
Own monitoring and supervision team's visits
Area Stakeholder Panels
Own participatory rapid appraisals</t>
  </si>
  <si>
    <t xml:space="preserve">District locations:  Mwanza  /Kasungu  /Machinga / Ntcheu 
EPA locations: Chikweo /Ngokwe /Mbeya </t>
  </si>
  <si>
    <t>Technical training
Capacity building for associations or cooperatives
Leadership training
Market information or market access 
Technical training
Food and nutrition education and extension
Income generating activities
input provision</t>
  </si>
  <si>
    <t xml:space="preserve">
Capacity building for associations or cooperatives
Market information or market access 
Technical training
Income generating activities</t>
  </si>
  <si>
    <t xml:space="preserve">
Area Stakeholder Panels
Own monitoring and supervision team's visits
Own participatory rapid appraisals
Village agricultural committees
Agro-dealers</t>
  </si>
  <si>
    <t xml:space="preserve">1.Mhuju Conservation and Livelihoods Project
2.PRRO 200692 Targeted Food Distribution </t>
  </si>
  <si>
    <t xml:space="preserve">fertiliser Revolving Loans
</t>
  </si>
  <si>
    <t xml:space="preserve">Technical training
Capacity building for associations or cooperatives
Leadership training
Democracy and governance
Food aid distribution 
Market information or market access
Income generating activities
Input provision
Infrastructure
Dyke construction </t>
  </si>
  <si>
    <t xml:space="preserve">
Own monitoring and supervision team's visits
Own participatory rapid appraisals
Village agricultural committees</t>
  </si>
  <si>
    <t xml:space="preserve">Income Diversification for the must vulnerable groups
</t>
  </si>
  <si>
    <t>1. Achieving reduction of child labor in support of education
2. Social economic empowerment of smallholder producers
3. Agribusiness and Marketing Management for Smallholder Producers</t>
  </si>
  <si>
    <r>
      <rPr>
        <b/>
        <sz val="12"/>
        <color theme="1"/>
        <rFont val="Calibri"/>
        <family val="2"/>
        <scheme val="minor"/>
      </rPr>
      <t>Extension agents are incentivized by</t>
    </r>
    <r>
      <rPr>
        <sz val="11"/>
        <color theme="1"/>
        <rFont val="Calibri"/>
        <family val="2"/>
        <scheme val="minor"/>
      </rPr>
      <t xml:space="preserve">: Agriculture Focal Point who was a field officer
</t>
    </r>
    <r>
      <rPr>
        <b/>
        <sz val="12"/>
        <color theme="1"/>
        <rFont val="Calibri"/>
        <family val="2"/>
        <scheme val="minor"/>
      </rPr>
      <t>Performance management activities are</t>
    </r>
    <r>
      <rPr>
        <sz val="11"/>
        <color theme="1"/>
        <rFont val="Calibri"/>
        <family val="2"/>
        <scheme val="minor"/>
      </rPr>
      <t xml:space="preserve">: Performance evaluation is done by extension workers, direct supervisor and higher level supervisors. Things are evaluated include Sets of skills and Achievements
</t>
    </r>
    <r>
      <rPr>
        <b/>
        <sz val="12"/>
        <color theme="1"/>
        <rFont val="Calibri"/>
        <family val="2"/>
        <scheme val="minor"/>
      </rPr>
      <t>Vehicles this organization own include</t>
    </r>
    <r>
      <rPr>
        <sz val="11"/>
        <color theme="1"/>
        <rFont val="Calibri"/>
        <family val="2"/>
        <scheme val="minor"/>
      </rPr>
      <t>: Cars and motorbikes and fuel allowance</t>
    </r>
  </si>
  <si>
    <t xml:space="preserve">this row includes MMCN1 and SNCN2 in the nonstate census  and DMORG2 in the indepthOrg. The total numb of staff include only the MMCN1 and SNCN2.  </t>
  </si>
  <si>
    <r>
      <rPr>
        <b/>
        <sz val="12"/>
        <color theme="1"/>
        <rFont val="Calibri"/>
        <family val="2"/>
        <scheme val="minor"/>
      </rPr>
      <t>Extension agents are incentivized by</t>
    </r>
    <r>
      <rPr>
        <sz val="11"/>
        <color theme="1"/>
        <rFont val="Calibri"/>
        <family val="2"/>
        <scheme val="minor"/>
      </rPr>
      <t xml:space="preserve">: Agriculture Focal Point who was a field officer
</t>
    </r>
    <r>
      <rPr>
        <b/>
        <sz val="12"/>
        <color theme="1"/>
        <rFont val="Calibri"/>
        <family val="2"/>
        <scheme val="minor"/>
      </rPr>
      <t>Performance management activities are</t>
    </r>
    <r>
      <rPr>
        <sz val="11"/>
        <color theme="1"/>
        <rFont val="Calibri"/>
        <family val="2"/>
        <scheme val="minor"/>
      </rPr>
      <t xml:space="preserve">: Performance evaluation is done by extension workers, direct supervisor and higher level supervisors. Things are evaluated include Sets of skills and Achievements
</t>
    </r>
    <r>
      <rPr>
        <b/>
        <sz val="12"/>
        <color theme="1"/>
        <rFont val="Calibri"/>
        <family val="2"/>
        <scheme val="minor"/>
      </rPr>
      <t>Vehicles this organization owns include</t>
    </r>
    <r>
      <rPr>
        <sz val="11"/>
        <color theme="1"/>
        <rFont val="Calibri"/>
        <family val="2"/>
        <scheme val="minor"/>
      </rPr>
      <t>: Cars and motorbikes and fuel allowance</t>
    </r>
  </si>
  <si>
    <t>Agronomy
Nutrition and food security
Rural development
Climate change and disaster risk reduction management 
Monitoring and evaluation
Agriculture general  
Agriculture and Natural resources magement
Irrigation
Disaster risk reduction 
Energy and environment</t>
  </si>
  <si>
    <t>Development Action for the Marginalized Rural Areas (DAMRA)</t>
  </si>
  <si>
    <t>OXFAM from USAID
Enhancing Water Management 
DFID, Irish Aid and Norwegian Ministry of Foreign Affairs
The Danish International Development Agency</t>
  </si>
  <si>
    <t xml:space="preserve">1. Food Security Emergency Response
2. Enhancing Community Resilience Program
</t>
  </si>
  <si>
    <t xml:space="preserve">
Own monitoring and supervision team's visits</t>
  </si>
  <si>
    <r>
      <t xml:space="preserve">Performance management activities are: </t>
    </r>
    <r>
      <rPr>
        <sz val="11"/>
        <color theme="1"/>
        <rFont val="Calibri"/>
        <family val="2"/>
        <scheme val="minor"/>
      </rPr>
      <t>Performance evaluation is done by extension workers themselves and direct supervisor. Things are evaluated include efficiency, conduct and competence</t>
    </r>
    <r>
      <rPr>
        <b/>
        <sz val="12"/>
        <color theme="1"/>
        <rFont val="Calibri"/>
        <family val="2"/>
        <scheme val="minor"/>
      </rPr>
      <t xml:space="preserve">
Vehicles this organization owns include:</t>
    </r>
    <r>
      <rPr>
        <sz val="11"/>
        <color theme="1"/>
        <rFont val="Calibri"/>
        <family val="2"/>
        <scheme val="minor"/>
      </rPr>
      <t xml:space="preserve"> motorbikes and fuel allowance</t>
    </r>
  </si>
  <si>
    <t xml:space="preserve">District locations:  Mzimba 
EPA locations: Khosolo /Mzikuoola /Kampingo islander /Chindu /Mwalo /Mabalabo  </t>
  </si>
  <si>
    <t xml:space="preserve">
Area Stakeholder Panels
Own monitoring and supervision team's visits</t>
  </si>
  <si>
    <r>
      <rPr>
        <b/>
        <sz val="12"/>
        <color theme="1"/>
        <rFont val="Calibri"/>
        <family val="2"/>
        <scheme val="minor"/>
      </rPr>
      <t>Extension agents are incentivized by</t>
    </r>
    <r>
      <rPr>
        <sz val="11"/>
        <color theme="1"/>
        <rFont val="Calibri"/>
        <family val="2"/>
        <scheme val="minor"/>
      </rPr>
      <t xml:space="preserve">: Recognition of achievement
</t>
    </r>
    <r>
      <rPr>
        <b/>
        <sz val="12"/>
        <color theme="1"/>
        <rFont val="Calibri"/>
        <family val="2"/>
        <scheme val="minor"/>
      </rPr>
      <t>Performance management activities are</t>
    </r>
    <r>
      <rPr>
        <sz val="11"/>
        <color theme="1"/>
        <rFont val="Calibri"/>
        <family val="2"/>
        <scheme val="minor"/>
      </rPr>
      <t xml:space="preserve">: NA consistency in performance reports
</t>
    </r>
    <r>
      <rPr>
        <b/>
        <sz val="12"/>
        <color theme="1"/>
        <rFont val="Calibri"/>
        <family val="2"/>
        <scheme val="minor"/>
      </rPr>
      <t>Vehicles this organization owns include</t>
    </r>
    <r>
      <rPr>
        <sz val="11"/>
        <color theme="1"/>
        <rFont val="Calibri"/>
        <family val="2"/>
        <scheme val="minor"/>
      </rPr>
      <t>: Motorvehicles and motorbikes</t>
    </r>
  </si>
  <si>
    <t>Village Agricultural Committees
Own monitoring and supervision team's visits
Own monitoring and supervision team's visits</t>
  </si>
  <si>
    <t xml:space="preserve">Village Agricultural Committees
Own monitoring and supervision team's visits
Own participatory rapid appraisals
</t>
  </si>
  <si>
    <t xml:space="preserve">Project for Better Livelihoods and Self-reliance of Farmers in Mzimba -Project Summary -- this project intend to strengthen community foundation through the conversion of "small scale noncommercial farmers" to "small scale commercial farmers" with mixed farming. </t>
  </si>
  <si>
    <t>ActionAid
Global Giving</t>
  </si>
  <si>
    <t xml:space="preserve">District locations:  marching /Phalombe /zombie 
</t>
  </si>
  <si>
    <t xml:space="preserve">Natural Resources Management
Agriculture
Business Administration
Accounting  </t>
  </si>
  <si>
    <t>Vehicles this organization owns include: motorbike and fuel allowance, and other vehicles</t>
  </si>
  <si>
    <t>For instance, when I go for field day, its never my show. I am interested in checking how well the officer is coordinating the field day, how well is he/she supporting the event, how well is he/she drawing lessons from the field day, and also feedback from few individuals about my officer.</t>
  </si>
  <si>
    <t>1.Community empowerment of sustainable livelihood of children
2.Nutrition support for children with HIV and AIDS
3.Zilakoma Development Project</t>
  </si>
  <si>
    <r>
      <rPr>
        <b/>
        <sz val="12"/>
        <color theme="1"/>
        <rFont val="Calibri"/>
        <family val="2"/>
        <scheme val="minor"/>
      </rPr>
      <t>Extension agents are incentivized by</t>
    </r>
    <r>
      <rPr>
        <sz val="11"/>
        <color theme="1"/>
        <rFont val="Calibri"/>
        <family val="2"/>
        <scheme val="minor"/>
      </rPr>
      <t xml:space="preserve">: NA
Performance management activities are: No performance evaluation  
</t>
    </r>
    <r>
      <rPr>
        <b/>
        <sz val="12"/>
        <color theme="1"/>
        <rFont val="Calibri"/>
        <family val="2"/>
        <scheme val="minor"/>
      </rPr>
      <t>Vehicles this organization owns</t>
    </r>
    <r>
      <rPr>
        <sz val="11"/>
        <color theme="1"/>
        <rFont val="Calibri"/>
        <family val="2"/>
        <scheme val="minor"/>
      </rPr>
      <t xml:space="preserve"> include: Cars and motorbikes</t>
    </r>
  </si>
  <si>
    <r>
      <rPr>
        <b/>
        <sz val="12"/>
        <color theme="1"/>
        <rFont val="Calibri"/>
        <family val="2"/>
        <scheme val="minor"/>
      </rPr>
      <t>Extension agents are incentivized by</t>
    </r>
    <r>
      <rPr>
        <sz val="11"/>
        <color theme="1"/>
        <rFont val="Calibri"/>
        <family val="2"/>
        <scheme val="minor"/>
      </rPr>
      <t xml:space="preserve">: Cash prize
</t>
    </r>
    <r>
      <rPr>
        <b/>
        <sz val="12"/>
        <color theme="1"/>
        <rFont val="Calibri"/>
        <family val="2"/>
        <scheme val="minor"/>
      </rPr>
      <t>Performance management activities are</t>
    </r>
    <r>
      <rPr>
        <sz val="11"/>
        <color theme="1"/>
        <rFont val="Calibri"/>
        <family val="2"/>
        <scheme val="minor"/>
      </rPr>
      <t xml:space="preserve">: Performance evaluation is done by higher level supervisor. Things are evaluated include how the staff has achieved the targets aligned to the program document, Implementation of activities and utilization of funds. 
</t>
    </r>
    <r>
      <rPr>
        <b/>
        <sz val="12"/>
        <color theme="1"/>
        <rFont val="Calibri"/>
        <family val="2"/>
        <scheme val="minor"/>
      </rPr>
      <t>Vehicles  this organization owns</t>
    </r>
    <r>
      <rPr>
        <sz val="11"/>
        <color theme="1"/>
        <rFont val="Calibri"/>
        <family val="2"/>
        <scheme val="minor"/>
      </rPr>
      <t xml:space="preserve"> include: Cars and motorbikes</t>
    </r>
  </si>
  <si>
    <t>Malawi Lake Basin Programme is piloting the promotion of windmills in order to maximize agricultural productivity through irrigation. Using locally available materials and labor, the windmill has been put up at Mpale in Mangochi, one of the highly potential agriculture productive areas. With additional energy, farmers could power pumps for water supplies and irrigation and thus decrease the risks associated with rain-fed systems, increase crop and pasture productivity, and possibly switch to higher-value crops.</t>
  </si>
  <si>
    <t xml:space="preserve">Agriculture 
Natural Resources Management
Business and Marketing
Organisation Development
Financial Service      </t>
  </si>
  <si>
    <t>We capture issues on short-term activities, for example, we look at what was in the report in terms of challenges and recommendations, perhaps the sources of the challenges and if at they are solutions to the challenges</t>
  </si>
  <si>
    <t>Technical training
Capacity building for associations or cooperatives
Leadership training
Market information or market access
Credit provision
Income generating activities 
Food and nutrition education and extension
Infrastructure
education (primary and tertiary), health and nutrition, and community Development 
Training on cooperation business development 
Food aid distribution</t>
  </si>
  <si>
    <t xml:space="preserve">
Capacity building for associations or cooperatives
Market information or market access
Credit provision
Income generating activities 
Training on cooperation business development </t>
  </si>
  <si>
    <t>Technical training
Capacity building for associations or cooperatives
Leadership training 
Market information or market access
Income generating activities
Food and nutrition education and extension
Input provision
Technical training
Democracy and governance
Infrastructure
Oil processing
chili processing
Credit provision</t>
  </si>
  <si>
    <r>
      <rPr>
        <b/>
        <sz val="12"/>
        <color theme="1"/>
        <rFont val="Calibri"/>
        <family val="2"/>
        <scheme val="minor"/>
      </rPr>
      <t>Extension agents are incentivized by</t>
    </r>
    <r>
      <rPr>
        <sz val="11"/>
        <color theme="1"/>
        <rFont val="Calibri"/>
        <family val="2"/>
        <scheme val="minor"/>
      </rPr>
      <t xml:space="preserve">: Cash prizes
</t>
    </r>
    <r>
      <rPr>
        <b/>
        <sz val="12"/>
        <color theme="1"/>
        <rFont val="Calibri"/>
        <family val="2"/>
        <scheme val="minor"/>
      </rPr>
      <t>Performance management activities are</t>
    </r>
    <r>
      <rPr>
        <sz val="11"/>
        <color theme="1"/>
        <rFont val="Calibri"/>
        <family val="2"/>
        <scheme val="minor"/>
      </rPr>
      <t>: Performance evaluation is done by higher level supervisor. Things are evaluated include achievement of set targets, funds utilization and impact of activities on target beneficiaries . 
V</t>
    </r>
    <r>
      <rPr>
        <b/>
        <sz val="12"/>
        <color theme="1"/>
        <rFont val="Calibri"/>
        <family val="2"/>
        <scheme val="minor"/>
      </rPr>
      <t>ehicles this organization owns include</t>
    </r>
    <r>
      <rPr>
        <sz val="11"/>
        <color theme="1"/>
        <rFont val="Calibri"/>
        <family val="2"/>
        <scheme val="minor"/>
      </rPr>
      <t>: Motorbike and fuel allowance,  pushbike and cars</t>
    </r>
  </si>
  <si>
    <t xml:space="preserve">
Capacity building for associations or cooperatives
Market information or market access
Income generating activities
Oil processing
chili processing
Credit provision</t>
  </si>
  <si>
    <t>Varies from topic to topic e.g. FISP, garden measurements
interaction with people, challenges facing the people, communication ability with the people, lessons learnt, what has been achieved</t>
  </si>
  <si>
    <t xml:space="preserve">
Area Stakeholder Panels
Own monitoring and supervision team's visits
Village agricultural committees
Area Stakeholder Panels
Reports from community volunteers</t>
  </si>
  <si>
    <t>verify if supervisor really meets farmers, verify if activities are really being done, (have farmers really received suckers and planted? How are they managed?)</t>
  </si>
  <si>
    <t>Irish Aid sub-granted by GOAL Malawi
Sustainable Livelihood Impact Program (SLIP)
UNDP through DODMA</t>
  </si>
  <si>
    <t xml:space="preserve">HIV/AIDS
Administration
Health  Nutrition </t>
  </si>
  <si>
    <t>implementation of activities (has he done what was supposed to be done, Agricultural production estimates- has he really measured fields, check on input distribution, check how demonstrations are conducted</t>
  </si>
  <si>
    <t>Government DHNA</t>
  </si>
  <si>
    <t>Technical training
Market information or market access
increasing awareness to farmers on various improved farming technologies promoted by ministry of agriculture
Food and nutrition education and extension
developing and airing messages aimed at leading to better knowledge and practices for improved plant health management</t>
  </si>
  <si>
    <t xml:space="preserve">Scaling up Radio and ICTs for Enhancing Extension Delivery  (SRIEED)
Scaling up Cabis Plantwise Program Through Radio Integrated with other ICTs
</t>
  </si>
  <si>
    <t>Own monitoring and supervision team's visits
Own participatory rapid appraisals</t>
  </si>
  <si>
    <t>if standards of the project is being followed, improvement in health by looking at beneficiaries' health passports, see the things being promoted by the project at the households, benefits that the beneficiaries are appreciating</t>
  </si>
  <si>
    <t>Pact helps people who may lack resources, education or influence exercise their voice through education, networking, coalition-building and advocacy. Our tools and strategies connect people with their public servants, enable them to track their activity and efficiency, and give communities a voice in policymaking and priorities. Likewise, Pact also works directly with host government officials, legislators, local government councils and key ministries to devise ways to share information, decisions, plans and progress reports with communities.</t>
  </si>
  <si>
    <t>Village Agricultural Committees
Own monitoring and supervision team's visits
Own participatory rapid appraisals
Area Stakeholder Panels</t>
  </si>
  <si>
    <t>Big Lottery Fund
 USAID</t>
  </si>
  <si>
    <t xml:space="preserve">Nyika Transfrontier Conservation Area Project
</t>
  </si>
  <si>
    <t>Village Agricultural Committees
Own monitoring and supervision team's visits
Own participatory rapid appraisals
Area Stakeholder Panels
community review meetings</t>
  </si>
  <si>
    <t>Millenium challenge account- Malawi
Protecting ecosystem and restoring forests in Malawi (PERFORM)
Global sanitation fund through plan intertiol</t>
  </si>
  <si>
    <t>1.Strengthening community participation in sustainable land and forest management in the upper river sub catchment
2.District and village level institutional capacity building project for improved land and forest governance in Ntchisi district
3.Promotion of sanitation and hygiene for improved living standards in Balaka and Ntchisi Districts</t>
  </si>
  <si>
    <r>
      <rPr>
        <b/>
        <sz val="12"/>
        <color theme="1"/>
        <rFont val="Calibri"/>
        <family val="2"/>
        <scheme val="minor"/>
      </rPr>
      <t>Performance management activities are</t>
    </r>
    <r>
      <rPr>
        <sz val="11"/>
        <color theme="1"/>
        <rFont val="Calibri"/>
        <family val="2"/>
        <scheme val="minor"/>
      </rPr>
      <t xml:space="preserve">: Performance evaluation is done by higher level supervisor. Things are evaluated include performance, Time management, leadership skills and networking
</t>
    </r>
    <r>
      <rPr>
        <b/>
        <sz val="12"/>
        <color theme="1"/>
        <rFont val="Calibri"/>
        <family val="2"/>
        <scheme val="minor"/>
      </rPr>
      <t xml:space="preserve">Vehicles </t>
    </r>
    <r>
      <rPr>
        <sz val="11"/>
        <color theme="1"/>
        <rFont val="Calibri"/>
        <family val="2"/>
        <scheme val="minor"/>
      </rPr>
      <t>this organization owns include: Cars and motorbikes</t>
    </r>
  </si>
  <si>
    <t>sums</t>
  </si>
  <si>
    <t xml:space="preserve">Capacity building for associations or cooperatives
Market information or market access 
Income generating activities
This company implements ESOKO, an innovative and modern information technology that has helped farmers to be informed and fully engaged in the operation of agricultural commodity markets by empowering them with knowledge and skills on use of the technology, access to market and extension services.  The technology has helped organizations save resources such as money and time in their production and service delivery.
</t>
  </si>
  <si>
    <t>This company worked in liaison with donors and other consulting firms with far reaching impacts on improving the livelihood of the poor masses as suppliers, producers, customers and laborers of raw materials and services while at the same time creating wealth to the business owners.</t>
  </si>
  <si>
    <t xml:space="preserve">
E-solo networks, USAID and Umodzi Consulting</t>
  </si>
  <si>
    <t xml:space="preserve">District locations:  Mangochi /Phalombe  
EPA locations: Nankumba /Chilipa /Mbwadzulu /(No Suggestions) /Nkhulambe /Nthiramanja </t>
  </si>
  <si>
    <t>smallholder farmers
producer groups/associations
the most vulnerable households
landless
subsistence farmers
female-headed households
food insecure households
children under 5
pregnant women</t>
  </si>
  <si>
    <t>World Vision Germany
World Food Programme
World Vision US
ICRAF
Ministry of Agriculture Phalombe District Agriculture office
Livestock Production
Ministry of Agriculture</t>
  </si>
  <si>
    <t xml:space="preserve">This row includes information of EKORG2 in indepthOrg and SNCN21, SNCN26, EKCN17, MMCN9, CKCN12, SNCN 38 and CKCN4 in nonstate census. Total number of staff include data from the nonstate census. </t>
  </si>
  <si>
    <t xml:space="preserve">YouthNet and Counselling </t>
  </si>
  <si>
    <t>The demand is gathered through village agricultural committees, are or district stakeholder panels, own monitoring and supervision team's visits and own participatory rapid appraisals</t>
  </si>
  <si>
    <t>radio, mobile/sums,</t>
  </si>
  <si>
    <t>Organizational and management capacity and culture issues (How are extension agents incentivized? How is the program structured and managed? Is there any performance management? Do they receive allowances or other benefits? Are there vehicles, office equipment, phones provided?)</t>
  </si>
  <si>
    <t>Does the program/provider have mechanisms to engage with the community, such as mechanisms to articulate demand, support to form groups?</t>
  </si>
  <si>
    <t xml:space="preserve">District locations:  Rumphi/ Phalombe 
EPA locations: Nkhulambe /Mazombe </t>
  </si>
  <si>
    <t xml:space="preserve">District locations:  Kasungu 
EPA locations:  Santhe /Chulu /Lisasadzi /Kasungu Chipala   </t>
  </si>
  <si>
    <t>Find your Feet</t>
  </si>
  <si>
    <t>Jesuit Centre for Ecology and Development</t>
  </si>
  <si>
    <t>Livingsotnia Synod Aids Programme</t>
  </si>
  <si>
    <t>Mudziwathu Community Radio</t>
  </si>
  <si>
    <t>National Smallholders Association of Malawi (NASFAM)</t>
  </si>
  <si>
    <t>One Village One Project</t>
  </si>
  <si>
    <t>Number of subject matter specialist officers</t>
  </si>
  <si>
    <t xml:space="preserve">Total </t>
  </si>
  <si>
    <t>Technical training
Capacity building for associations or cooperatives
Leadership training
Democracy and governance
Food aid distribution
Income generating activities
Food and nutrition education and extension
Input provision 
Relief packages World Food Programme</t>
  </si>
  <si>
    <t xml:space="preserve">Supported by the Malawian Government which is working in partnership with the donor community and the private sector in the Farm Input Subsidy Programme (FISP) to improve efficiency of the fertilizer deliveries to very poor smallholder farmers. </t>
  </si>
  <si>
    <t>Total Land Care (TLC)</t>
  </si>
  <si>
    <t xml:space="preserve">Promote the method of land husbandry to other organizations and government. This programme is now underway and will include: Setting up demonstration gardens in Ministry of Agricultural centers and running training courses. 
Running courses at universities and colleges to promote the Tiyeni method, </t>
  </si>
  <si>
    <t>Malawian Government considers dairy production a priority within the livestock sector and supported the sector through a 5 year Heifer programme</t>
  </si>
  <si>
    <t xml:space="preserve">Working with FAO and the government to evaluate the potential ways of implementation and adaption of conservation agriculture in Malawi. 
Establishing Sustainable Energy Unit (now United purpose) conducting wider research into sustainable energy which can inform policy at the national and regional levels. </t>
  </si>
  <si>
    <t>Agriculture Research and Extension Trust (ARET)</t>
  </si>
  <si>
    <t xml:space="preserve">ARET provides ‘back-to-basics’ demand- driven extension services to tobacco farmers and other stakeholders to maximize returns on investment in tobacco production in Malawi. This is done through the Department of Extension and Specialist Services.  Don't have connection with the government research institute, which doesn't conduct tobacco related research anymore. </t>
  </si>
  <si>
    <t xml:space="preserve">Government receiving information about market price and available commodity from ACE. 
The government finances ACE but doesn't participate in the ACE Board. </t>
  </si>
  <si>
    <t xml:space="preserve"> Agricultural Commodity Exchange (ACE)</t>
  </si>
  <si>
    <t>Association/Producer Group Meetings
Farm demonstrations
Short-term training courses
Farmer field days/agricultural fair
Radio
Mobile/SMS
Whistle stop tour
Face-to-face visits at farm or home
Community meetings</t>
  </si>
  <si>
    <t>Group-based
Lead farmers
SMS</t>
  </si>
  <si>
    <t>Face-to-face visits at farm or home
Community meetings
Farm demonstrations
Association/Producer Group Meetings
Short-term training courses
Farmer field days/agricultural fair
Mobile/SMS
Training
Lead farmers</t>
  </si>
  <si>
    <t>Face-to-face visits at farm or home
Community meetings
Village natural resource management committees
Chiefs
training
VDC/ADCs
lead farmers</t>
  </si>
  <si>
    <t>Community meetings
Farm demonstrations
Short-term training courses
Face-to-face visits at farm or home
Association/Producer Group meetings
Farm demonstrations</t>
  </si>
  <si>
    <t>Community meetings
Farm demonstrations
Short-term training courses
Farmer field days/agricultural fair
Radio
Mobile/SMS</t>
  </si>
  <si>
    <t>Association/Producer Group Meetings</t>
  </si>
  <si>
    <t xml:space="preserve">Establishing women groups 
Establishing cooperatives 
Radio program
TV campaign 
Meetings
Field days
</t>
  </si>
  <si>
    <t>Community meetings
Association/Producer Group Meetings
Farm demonstrations
Farmer field days/agricultural fair
radio program
lead farmers</t>
  </si>
  <si>
    <t>Lead farmers
Farm demo
Study Circle
Training
farmer clusters</t>
  </si>
  <si>
    <t>Face-to-face visits at farm or home
Community meetings
Association/Producer Group Meetings
Farm demonstrations
Short-term training courses
Farmer field schools
Farmer field business schools
Farmer field days/agricultural fair
Radio
Mobile/SMS
Exchange visits</t>
  </si>
  <si>
    <t>Face-to-face visits at farm or home
Community meetings
Farm demonstrations
Short-term training courses
Farmer field days/agricultural fair
Field trips to areas e.g. lunge
Association/producer group
Mobile extension
Lead farmers
Individual (one-on-one) visits
Group-based</t>
  </si>
  <si>
    <t xml:space="preserve">Group-based
Radio program
Individual (one-on-one) visits
Training
</t>
  </si>
  <si>
    <t xml:space="preserve">Face-to-face visits at farm or home
Association/Producer Group Meetings
Farmer field schools
Mobile/SMS
Farm demonstrations
Group-based </t>
  </si>
  <si>
    <t>Meeting with churches
Training
SMS
Extension workers</t>
  </si>
  <si>
    <t xml:space="preserve">Capacity building for associations or cooperatives
Market information or market access
Credit provision
Income generating activities
 Road, water, storage </t>
  </si>
  <si>
    <t>Market information or market access
increasing awareness to farmers on various improved farming technologies promoted by ministry of agriculture
Developing and airing messages aimed at leading to better knowledge and practices for improved plant health management</t>
  </si>
  <si>
    <t xml:space="preserve">Various development programs ranging from Livelihoods, Water and Sanitation Hygiene(WASH), Advocating for the Rights of Persons with Disabilities, Community Managed Disaster Risk Reduction, Micro-finance, Emergency Relief and Rehabilitation, Climate change, youth empowerment and Early Child development and Education. 
Help families build hand-washing facilities at their house and provide education on hygiene
Help community install boreholes
</t>
  </si>
  <si>
    <r>
      <t xml:space="preserve">Implemented </t>
    </r>
    <r>
      <rPr>
        <i/>
        <sz val="11"/>
        <color theme="1"/>
        <rFont val="Calibri"/>
        <family val="2"/>
        <scheme val="minor"/>
      </rPr>
      <t>Pathways</t>
    </r>
    <r>
      <rPr>
        <sz val="11"/>
        <color theme="1"/>
        <rFont val="Calibri"/>
        <family val="2"/>
        <scheme val="minor"/>
      </rPr>
      <t xml:space="preserve"> project in three districts (Lilongwe, Dowa and Kasungu). This project aims to:
Build women farmers’ capacities and skills in sustainable agriculture, literacy, civic participation, business management, and other areas
diversify livelihood strategies and promoting sustainable agricultural practices with a focus on resilient farming systems; access to agricultural inputs like seeds, irrigation, and extension services; processing technologies and practices; and crop and livestock diversification.
Develop more inclusive high-value markets that provide opportunities for women in agricultural sectors that are currently dominated by men.
Another project is LIFT II which aimed to help people living with HIV and their families to access to economic opportunities and improve their ability to obtain life-saving healthcare. This project has specific focus on gender</t>
    </r>
  </si>
  <si>
    <t xml:space="preserve">Education
Agriculture
Governance 
Project management 
Nutrition
HIV/AIDS 
Water and Sanitation Hygiene(WASH)
Gender  </t>
  </si>
  <si>
    <t xml:space="preserve">Providing support on agribusiness including linking farmers institutions to microfinance lending institutions and buyers, conducting farmer training in marketing and business kills, acting as informal arbitrators for disagreements between buyers and farmers and Establishing farmers' business groups
Providing high quality nutrition services
Carrying out Water and Sanitation Hygiene(WASH) work
</t>
  </si>
  <si>
    <t>Implementing projects to help strengthen the emergency preparedness and resilience of communities that are regularly affected by droughts and other natural disasters promoting environment friendly stove</t>
  </si>
  <si>
    <t>We partner with the local government to form and provide Village Savings and Loan co-ops with financial literacy, business, agricultural, and vocational training. We provide the resources for the co-ops to start small businesses and require the co-ops to payback 25% of the cost. Once a co-op is ready to expand, Ekari connects them with reputable microfinance institutions for larger loans.</t>
  </si>
  <si>
    <t xml:space="preserve">Improved livelihoods through reforestation, sustainable agricultural practices, irrigation, enterprise development, water and sanitation. </t>
  </si>
  <si>
    <t xml:space="preserve">Accountancy 
Agricultural extension 
Water engineering
Community development 
Education 
Monitoring and Evaluation
Health and quality assurance
Social science- Knowledge and learning </t>
  </si>
  <si>
    <t xml:space="preserve">Background in nutrition or agriculture 
Agricultural extension
Community development        </t>
  </si>
  <si>
    <t xml:space="preserve">Business management
Community and rural development                                            </t>
  </si>
  <si>
    <t xml:space="preserve">Leadership skills with Junior Certificate of Education Examinations (JCE) and Malawi School Certificate of Education (MSCE)
Diploma in community development
JCE certificate
Received tailor made trainings
Education
Agriculture
Women's rights
Youth and health          </t>
  </si>
  <si>
    <t xml:space="preserve">Degree in finance
Agriculture, rural development and human resources
Diploma
Certificate             </t>
  </si>
  <si>
    <t xml:space="preserve">Agronomy
Accounting
Development studies (Social development)
Agricultural science (agronomy, agricultural economics)
Environmental management
Irrigation
GIS Mapping 
Forestry </t>
  </si>
  <si>
    <t xml:space="preserve">Malawi School Certificate of Education          </t>
  </si>
  <si>
    <t xml:space="preserve">College certificate
2-year diploma 
4-year college degree
Trained in areas include: Extension, Agriculture, Nutrition, Crop Production, Agricultural Economics, Soil and water conservation, Horticulture, Livestock husbandry and Irrigation technology
</t>
  </si>
  <si>
    <t>They check on implementation of programs e.g. manure making, varieties on maize (early maturing) and performance of Coalition of Women Farmers (COWFA) groups</t>
  </si>
  <si>
    <t xml:space="preserve">Number of demos, number of clusters, livestock information, crops information, types of trainings, number of committees, harmonization of technologies, types of seeds being multiplied </t>
  </si>
  <si>
    <t>Information is on activities conducted and outputs achieved</t>
  </si>
  <si>
    <t>Technical and social welfare information</t>
  </si>
  <si>
    <t>Crops, Agricultural Production Estimates Survey (APES), Agriculture Sector Wide Approach (ASWAp), monitoring food situation and livestock</t>
  </si>
  <si>
    <t xml:space="preserve">Questionnaire for the in-depth study was meant to collect geographic information, but it is not in the dataset. 
Therefore, this column uses the nonstate census. </t>
  </si>
  <si>
    <t>SMS</t>
  </si>
  <si>
    <t>Information based on data collected in nine districts</t>
  </si>
  <si>
    <t xml:space="preserve">Information from the non-state census questionnaire did not separate partner and donor of a project. Thus the information below may include the partner who did not provide funding. </t>
  </si>
  <si>
    <t>Extension Service Providers in Malawi*</t>
  </si>
  <si>
    <t xml:space="preserve">*Sources:
IFPRI. 2017. Census of agricultural and nutrition extension services providers in 15 districts in Malawi. Dataset.
IFPRI. 2017. In-depth interviews of extension service providers and frontline workers in 15 districts in Malawi. Dataset.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</si>
</sst>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_(* \(#,##0.00\);_(* &quot;-&quot;??_);_(@_)"/>
  </numFmts>
  <fonts count="19">
    <font>
      <sz val="11"/>
      <color theme="1"/>
      <name val="Calibri"/>
      <family val="2"/>
      <scheme val="minor"/>
    </font>
    <font>
      <sz val="10"/>
      <name val="Arial"/>
      <family val="2"/>
    </font>
    <font>
      <sz val="12"/>
      <color theme="1"/>
      <name val="Calibri"/>
      <family val="2"/>
      <scheme val="minor"/>
    </font>
    <font>
      <u val="single"/>
      <sz val="11"/>
      <color theme="10"/>
      <name val="Calibri"/>
      <family val="2"/>
      <scheme val="minor"/>
    </font>
    <font>
      <u val="single"/>
      <sz val="10"/>
      <color indexed="12"/>
      <name val="Verdana"/>
      <family val="2"/>
    </font>
    <font>
      <sz val="10"/>
      <name val="Verdana"/>
      <family val="2"/>
    </font>
    <font>
      <i/>
      <sz val="11"/>
      <name val="Calibri"/>
      <family val="2"/>
      <scheme val="minor"/>
    </font>
    <font>
      <sz val="11"/>
      <name val="Calibri"/>
      <family val="2"/>
      <scheme val="minor"/>
    </font>
    <font>
      <b/>
      <sz val="11"/>
      <name val="Calibri"/>
      <family val="2"/>
      <scheme val="minor"/>
    </font>
    <font>
      <u val="single"/>
      <sz val="11"/>
      <name val="Calibri"/>
      <family val="2"/>
      <scheme val="minor"/>
    </font>
    <font>
      <b/>
      <i/>
      <sz val="11"/>
      <name val="Calibri"/>
      <family val="2"/>
      <scheme val="minor"/>
    </font>
    <font>
      <b/>
      <sz val="11"/>
      <color theme="1"/>
      <name val="Calibri"/>
      <family val="2"/>
      <scheme val="minor"/>
    </font>
    <font>
      <sz val="12"/>
      <color theme="1"/>
      <name val="Times New Roman"/>
      <family val="1"/>
    </font>
    <font>
      <u val="single"/>
      <sz val="11"/>
      <color theme="11"/>
      <name val="Calibri"/>
      <family val="2"/>
      <scheme val="minor"/>
    </font>
    <font>
      <b/>
      <sz val="12"/>
      <color theme="1"/>
      <name val="Calibri"/>
      <family val="2"/>
      <scheme val="minor"/>
    </font>
    <font>
      <sz val="12"/>
      <color rgb="FF000000"/>
      <name val="Calibri"/>
      <family val="2"/>
      <scheme val="minor"/>
    </font>
    <font>
      <i/>
      <sz val="11"/>
      <color theme="1"/>
      <name val="Calibri"/>
      <family val="2"/>
      <scheme val="minor"/>
    </font>
    <font>
      <b/>
      <sz val="11"/>
      <color rgb="FF000000"/>
      <name val="Calibri"/>
      <family val="2"/>
      <scheme val="minor"/>
    </font>
    <font>
      <i/>
      <sz val="12"/>
      <color rgb="FF000000"/>
      <name val="Calibri"/>
      <family val="2"/>
      <scheme val="minor"/>
    </font>
  </fonts>
  <fills count="2">
    <fill>
      <patternFill/>
    </fill>
    <fill>
      <patternFill patternType="gray125"/>
    </fill>
  </fills>
  <borders count="10">
    <border>
      <left/>
      <right/>
      <top/>
      <bottom/>
      <diagonal/>
    </border>
    <border>
      <left/>
      <right/>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s>
  <cellStyleXfs count="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5" fillId="0" borderId="0">
      <alignment/>
      <protection/>
    </xf>
    <xf numFmtId="0" fontId="4" fillId="0" borderId="0" applyNumberFormat="0" applyFill="0" applyBorder="0">
      <alignment/>
      <protection locked="0"/>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58">
    <xf numFmtId="0" fontId="0" fillId="0" borderId="0" xfId="0"/>
    <xf numFmtId="0" fontId="11" fillId="0" borderId="0" xfId="0" applyFont="1"/>
    <xf numFmtId="0" fontId="12" fillId="0" borderId="0" xfId="0" applyFont="1"/>
    <xf numFmtId="0" fontId="6" fillId="0" borderId="0" xfId="0" applyFont="1" applyFill="1" applyAlignment="1">
      <alignment vertical="top"/>
    </xf>
    <xf numFmtId="0" fontId="8" fillId="0" borderId="0" xfId="0" applyFont="1" applyFill="1" applyAlignment="1">
      <alignment horizontal="left" vertical="top"/>
    </xf>
    <xf numFmtId="0" fontId="7" fillId="0" borderId="0" xfId="0" applyFont="1" applyFill="1" applyAlignment="1">
      <alignment vertical="top"/>
    </xf>
    <xf numFmtId="0" fontId="0" fillId="0" borderId="0" xfId="0" applyFill="1" applyAlignment="1">
      <alignment/>
    </xf>
    <xf numFmtId="0" fontId="8" fillId="0" borderId="0" xfId="0" applyFont="1" applyFill="1" applyAlignment="1">
      <alignment vertical="top"/>
    </xf>
    <xf numFmtId="0" fontId="9" fillId="0" borderId="0" xfId="20" applyFont="1" applyFill="1" applyAlignment="1" applyProtection="1">
      <alignment vertical="top"/>
      <protection/>
    </xf>
    <xf numFmtId="0" fontId="7" fillId="0" borderId="0" xfId="0" applyFont="1" applyFill="1" applyBorder="1" applyAlignment="1">
      <alignment vertical="top"/>
    </xf>
    <xf numFmtId="0" fontId="8" fillId="0" borderId="0" xfId="0" applyFont="1" applyFill="1" applyBorder="1" applyAlignment="1">
      <alignment vertical="top"/>
    </xf>
    <xf numFmtId="49" fontId="0" fillId="0" borderId="0" xfId="0" applyNumberFormat="1" applyFill="1" applyAlignment="1">
      <alignment/>
    </xf>
    <xf numFmtId="0" fontId="3" fillId="0" borderId="0" xfId="20" applyFill="1" applyAlignment="1">
      <alignment/>
    </xf>
    <xf numFmtId="0" fontId="7" fillId="0" borderId="0" xfId="0" applyFont="1" applyFill="1" applyAlignment="1" quotePrefix="1">
      <alignment vertical="top"/>
    </xf>
    <xf numFmtId="0" fontId="7" fillId="0" borderId="0" xfId="21" applyFont="1" applyFill="1" applyAlignment="1">
      <alignment horizontal="left" vertical="top"/>
      <protection/>
    </xf>
    <xf numFmtId="0" fontId="5" fillId="0" borderId="0" xfId="21" applyFill="1" applyAlignment="1">
      <alignment/>
      <protection/>
    </xf>
    <xf numFmtId="0" fontId="7" fillId="0" borderId="0" xfId="0" applyFont="1" applyFill="1" applyAlignment="1">
      <alignment horizontal="left" vertical="top"/>
    </xf>
    <xf numFmtId="0" fontId="8" fillId="0" borderId="0" xfId="21" applyFont="1" applyFill="1" applyAlignment="1">
      <alignment horizontal="left" vertical="top"/>
      <protection/>
    </xf>
    <xf numFmtId="0" fontId="9" fillId="0" borderId="0" xfId="20" applyFont="1" applyFill="1" applyAlignment="1">
      <alignment vertical="top"/>
    </xf>
    <xf numFmtId="0" fontId="6" fillId="0" borderId="1" xfId="0" applyFont="1" applyFill="1" applyBorder="1" applyAlignment="1">
      <alignment vertical="top" wrapText="1"/>
    </xf>
    <xf numFmtId="0" fontId="6" fillId="0" borderId="0" xfId="0" applyFont="1" applyFill="1" applyAlignment="1">
      <alignmen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Alignment="1">
      <alignment horizontal="left" vertical="top" wrapText="1"/>
    </xf>
    <xf numFmtId="0" fontId="7" fillId="0" borderId="0" xfId="0" applyFont="1" applyFill="1" applyAlignment="1">
      <alignment vertical="top" wrapText="1"/>
    </xf>
    <xf numFmtId="0" fontId="8" fillId="0" borderId="0" xfId="0" applyFont="1" applyFill="1" applyAlignment="1">
      <alignment vertical="top" wrapText="1"/>
    </xf>
    <xf numFmtId="0" fontId="9" fillId="0" borderId="0" xfId="20" applyFont="1" applyFill="1" applyAlignment="1" applyProtection="1">
      <alignment vertical="top" wrapText="1"/>
      <protection/>
    </xf>
    <xf numFmtId="0" fontId="7" fillId="0" borderId="0" xfId="0" applyFont="1" applyFill="1" applyBorder="1" applyAlignment="1">
      <alignment vertical="top" wrapText="1"/>
    </xf>
    <xf numFmtId="0" fontId="8" fillId="0" borderId="0" xfId="0" applyFont="1" applyFill="1" applyBorder="1" applyAlignment="1">
      <alignment vertical="top" wrapText="1"/>
    </xf>
    <xf numFmtId="0" fontId="7" fillId="0" borderId="0" xfId="0" applyFont="1" applyFill="1" applyAlignment="1" quotePrefix="1">
      <alignment vertical="top" wrapText="1"/>
    </xf>
    <xf numFmtId="0" fontId="7" fillId="0" borderId="0" xfId="21" applyFont="1" applyFill="1" applyAlignment="1">
      <alignment horizontal="left" vertical="top" wrapText="1"/>
      <protection/>
    </xf>
    <xf numFmtId="0" fontId="7" fillId="0" borderId="0" xfId="21" applyFont="1" applyFill="1" applyAlignment="1">
      <alignment vertical="top" wrapText="1"/>
      <protection/>
    </xf>
    <xf numFmtId="0" fontId="8" fillId="0" borderId="0" xfId="21" applyFont="1" applyFill="1" applyAlignment="1">
      <alignment horizontal="left" vertical="top" wrapText="1"/>
      <protection/>
    </xf>
    <xf numFmtId="0" fontId="0" fillId="0" borderId="0" xfId="0" applyFill="1" applyAlignment="1">
      <alignment vertical="top" wrapText="1"/>
    </xf>
    <xf numFmtId="0" fontId="15" fillId="0" borderId="0" xfId="0" applyFont="1" applyFill="1" applyAlignment="1">
      <alignment vertical="top" wrapText="1"/>
    </xf>
    <xf numFmtId="49" fontId="0" fillId="0" borderId="0" xfId="0" applyNumberFormat="1" applyFill="1" applyAlignment="1">
      <alignment vertical="top" wrapText="1"/>
    </xf>
    <xf numFmtId="0" fontId="0" fillId="0" borderId="0" xfId="20" applyFont="1" applyFill="1" applyAlignment="1">
      <alignment vertical="top" wrapText="1"/>
    </xf>
    <xf numFmtId="3" fontId="7" fillId="0" borderId="0" xfId="0" applyNumberFormat="1" applyFont="1" applyFill="1" applyAlignment="1">
      <alignment vertical="top" wrapText="1"/>
    </xf>
    <xf numFmtId="0" fontId="0" fillId="0" borderId="0" xfId="0" applyFont="1" applyFill="1" applyAlignment="1">
      <alignment vertical="top" wrapText="1"/>
    </xf>
    <xf numFmtId="43" fontId="7" fillId="0" borderId="0" xfId="18" applyFont="1" applyFill="1" applyAlignment="1">
      <alignment vertical="top" wrapText="1"/>
    </xf>
    <xf numFmtId="0" fontId="5" fillId="0" borderId="0" xfId="21" applyFill="1" applyAlignment="1">
      <alignment vertical="top" wrapText="1"/>
      <protection/>
    </xf>
    <xf numFmtId="0" fontId="0" fillId="0" borderId="0" xfId="0" applyFont="1" applyFill="1" applyAlignment="1">
      <alignment vertical="top" wrapText="1"/>
    </xf>
    <xf numFmtId="0" fontId="14" fillId="0" borderId="0" xfId="0" applyFont="1" applyFill="1" applyAlignment="1">
      <alignment vertical="top" wrapText="1"/>
    </xf>
    <xf numFmtId="0" fontId="3" fillId="0" borderId="0" xfId="20" applyFill="1" applyAlignment="1">
      <alignment vertical="top" wrapText="1"/>
    </xf>
    <xf numFmtId="0" fontId="0" fillId="0" borderId="0" xfId="0" applyFill="1" applyAlignment="1">
      <alignment horizontal="left" vertical="top" wrapText="1"/>
    </xf>
    <xf numFmtId="49" fontId="0" fillId="0" borderId="0" xfId="0" applyNumberFormat="1" applyFill="1" applyAlignment="1">
      <alignment horizontal="left" vertical="top" wrapText="1"/>
    </xf>
    <xf numFmtId="3" fontId="7" fillId="0" borderId="0" xfId="0" applyNumberFormat="1" applyFont="1" applyFill="1" applyBorder="1" applyAlignment="1">
      <alignment vertical="top"/>
    </xf>
    <xf numFmtId="3" fontId="0" fillId="0" borderId="0" xfId="0" applyNumberFormat="1"/>
    <xf numFmtId="0" fontId="6" fillId="0" borderId="0" xfId="0" applyFont="1" applyFill="1" applyAlignment="1">
      <alignment horizontal="left" vertical="top" wrapText="1"/>
    </xf>
    <xf numFmtId="0" fontId="0" fillId="0" borderId="0" xfId="20" applyFont="1" applyFill="1" applyAlignment="1">
      <alignment vertical="top" wrapText="1"/>
    </xf>
    <xf numFmtId="0" fontId="18" fillId="0" borderId="0" xfId="0" applyFont="1" applyFill="1" applyAlignment="1">
      <alignment vertical="top" wrapText="1"/>
    </xf>
    <xf numFmtId="0" fontId="10" fillId="0" borderId="5" xfId="0" applyFont="1" applyFill="1" applyBorder="1" applyAlignment="1">
      <alignment horizontal="center" vertical="top" wrapText="1"/>
    </xf>
    <xf numFmtId="0" fontId="10" fillId="0" borderId="6" xfId="0" applyFont="1" applyFill="1" applyBorder="1" applyAlignment="1">
      <alignment horizontal="center"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17" fillId="0" borderId="0" xfId="0" applyFont="1" applyAlignment="1">
      <alignment horizontal="center"/>
    </xf>
  </cellXfs>
  <cellStyles count="98">
    <cellStyle name="Normal" xfId="0"/>
    <cellStyle name="Percent" xfId="15"/>
    <cellStyle name="Currency" xfId="16"/>
    <cellStyle name="Currency [0]" xfId="17"/>
    <cellStyle name="Comma" xfId="18"/>
    <cellStyle name="Comma [0]" xfId="19"/>
    <cellStyle name="Hyperlink" xfId="20"/>
    <cellStyle name="Normal 2" xfId="21"/>
    <cellStyle name="Hyperlink 2" xfId="22"/>
    <cellStyle name="Followed Hyperlink"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Followed Hyperlink" xfId="78"/>
    <cellStyle name="Followed Hyperlink"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s>
  <tableStyles count="1" defaultTableStyle="TableStyleMedium2" defaultPivotStyle="PivotStyleLight16">
    <tableStyle name="PivotTable Style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totallandcare.org/" TargetMode="External" /><Relationship Id="rId2" Type="http://schemas.openxmlformats.org/officeDocument/2006/relationships/hyperlink" Target="http://www.umodziconsulting.com/" TargetMode="External" /><Relationship Id="rId3" Type="http://schemas.openxmlformats.org/officeDocument/2006/relationships/hyperlink" Target="http://www.wvi.org/malaw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2"/>
  <sheetViews>
    <sheetView workbookViewId="0" topLeftCell="A1">
      <selection activeCell="S5" sqref="S5"/>
    </sheetView>
  </sheetViews>
  <sheetFormatPr defaultColWidth="8.8515625" defaultRowHeight="15"/>
  <sheetData>
    <row r="1" ht="15">
      <c r="A1" s="1" t="s">
        <v>14</v>
      </c>
    </row>
    <row r="2" ht="15">
      <c r="A2" t="s">
        <v>18</v>
      </c>
    </row>
    <row r="3" ht="15">
      <c r="A3" t="s">
        <v>17</v>
      </c>
    </row>
    <row r="4" ht="15">
      <c r="A4" t="s">
        <v>15</v>
      </c>
    </row>
    <row r="5" ht="15">
      <c r="A5" t="s">
        <v>16</v>
      </c>
    </row>
    <row r="6" ht="15">
      <c r="A6" t="s">
        <v>30</v>
      </c>
    </row>
    <row r="7" ht="15">
      <c r="A7" t="s">
        <v>32</v>
      </c>
    </row>
    <row r="8" ht="15">
      <c r="A8" t="s">
        <v>33</v>
      </c>
    </row>
    <row r="9" ht="15">
      <c r="A9" t="s">
        <v>29</v>
      </c>
    </row>
    <row r="10" ht="15">
      <c r="A10" t="s">
        <v>31</v>
      </c>
    </row>
    <row r="12" ht="16">
      <c r="A12" s="2"/>
    </row>
  </sheetData>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L104"/>
  <sheetViews>
    <sheetView tabSelected="1" workbookViewId="0" topLeftCell="A1">
      <pane xSplit="2" ySplit="2" topLeftCell="S3" activePane="bottomRight" state="frozen"/>
      <selection pane="topRight" activeCell="C1" sqref="C1"/>
      <selection pane="bottomLeft" activeCell="A3" sqref="A3"/>
      <selection pane="bottomRight" activeCell="U3" sqref="U3"/>
    </sheetView>
  </sheetViews>
  <sheetFormatPr defaultColWidth="8.7109375" defaultRowHeight="15"/>
  <cols>
    <col min="1" max="1" width="16.421875" style="5" customWidth="1"/>
    <col min="2" max="2" width="37.7109375" style="7" customWidth="1"/>
    <col min="3" max="3" width="18.28125" style="7" hidden="1" customWidth="1"/>
    <col min="4" max="4" width="52.00390625" style="4" customWidth="1"/>
    <col min="5" max="7" width="39.7109375" style="5" customWidth="1"/>
    <col min="8" max="8" width="30.28125" style="5" customWidth="1"/>
    <col min="9" max="9" width="38.00390625" style="5" customWidth="1"/>
    <col min="10" max="10" width="40.7109375" style="5" customWidth="1"/>
    <col min="11" max="11" width="25.7109375" style="5" customWidth="1"/>
    <col min="12" max="12" width="45.421875" style="5" customWidth="1"/>
    <col min="13" max="13" width="22.00390625" style="5" customWidth="1"/>
    <col min="14" max="14" width="55.140625" style="5" customWidth="1"/>
    <col min="15" max="15" width="31.8515625" style="5" customWidth="1"/>
    <col min="16" max="16" width="8.7109375" style="5" customWidth="1"/>
    <col min="17" max="17" width="9.7109375" style="5" customWidth="1"/>
    <col min="18" max="18" width="16.28125" style="5" bestFit="1" customWidth="1"/>
    <col min="19" max="19" width="16.28125" style="5" customWidth="1"/>
    <col min="20" max="20" width="39.421875" style="5" customWidth="1"/>
    <col min="21" max="21" width="29.421875" style="5" customWidth="1"/>
    <col min="22" max="22" width="18.140625" style="5" customWidth="1"/>
    <col min="23" max="23" width="20.421875" style="5" customWidth="1"/>
    <col min="24" max="26" width="8.7109375" style="5" hidden="1" customWidth="1"/>
    <col min="27" max="27" width="20.421875" style="5" customWidth="1"/>
    <col min="28" max="28" width="19.00390625" style="5" customWidth="1"/>
    <col min="29" max="41" width="9.140625" style="5" customWidth="1"/>
    <col min="42" max="16384" width="8.7109375" style="5" customWidth="1"/>
  </cols>
  <sheetData>
    <row r="1" spans="1:28" s="3" customFormat="1" ht="31.5" customHeight="1">
      <c r="A1" s="54" t="s">
        <v>806</v>
      </c>
      <c r="B1" s="55"/>
      <c r="C1" s="55"/>
      <c r="D1" s="55"/>
      <c r="E1" s="55"/>
      <c r="F1" s="55"/>
      <c r="G1" s="55"/>
      <c r="H1" s="55"/>
      <c r="I1" s="55"/>
      <c r="J1" s="55"/>
      <c r="K1" s="55"/>
      <c r="L1" s="56"/>
      <c r="M1" s="19"/>
      <c r="N1" s="19"/>
      <c r="O1" s="19"/>
      <c r="P1" s="19"/>
      <c r="Q1" s="19"/>
      <c r="R1" s="19"/>
      <c r="S1" s="19"/>
      <c r="T1" s="19"/>
      <c r="U1" s="19"/>
      <c r="V1" s="19"/>
      <c r="W1" s="19"/>
      <c r="X1" s="52" t="s">
        <v>0</v>
      </c>
      <c r="Y1" s="52"/>
      <c r="Z1" s="53"/>
      <c r="AA1" s="20"/>
      <c r="AB1" s="20"/>
    </row>
    <row r="2" spans="1:28" s="4" customFormat="1" ht="106" thickBot="1">
      <c r="A2" s="21" t="s">
        <v>10</v>
      </c>
      <c r="B2" s="22" t="s">
        <v>11</v>
      </c>
      <c r="C2" s="22"/>
      <c r="D2" s="22" t="s">
        <v>12</v>
      </c>
      <c r="E2" s="22" t="s">
        <v>19</v>
      </c>
      <c r="F2" s="22" t="s">
        <v>23</v>
      </c>
      <c r="G2" s="22" t="s">
        <v>743</v>
      </c>
      <c r="H2" s="22" t="s">
        <v>20</v>
      </c>
      <c r="I2" s="22" t="s">
        <v>24</v>
      </c>
      <c r="J2" s="22" t="s">
        <v>25</v>
      </c>
      <c r="K2" s="22" t="s">
        <v>744</v>
      </c>
      <c r="L2" s="22" t="s">
        <v>21</v>
      </c>
      <c r="M2" s="22" t="s">
        <v>22</v>
      </c>
      <c r="N2" s="22" t="s">
        <v>26</v>
      </c>
      <c r="O2" s="22" t="s">
        <v>27</v>
      </c>
      <c r="P2" s="22" t="s">
        <v>1</v>
      </c>
      <c r="Q2" s="22" t="s">
        <v>2</v>
      </c>
      <c r="R2" s="22" t="s">
        <v>3</v>
      </c>
      <c r="S2" s="22" t="s">
        <v>28</v>
      </c>
      <c r="T2" s="22" t="s">
        <v>4</v>
      </c>
      <c r="U2" s="22" t="s">
        <v>5</v>
      </c>
      <c r="V2" s="22" t="s">
        <v>6</v>
      </c>
      <c r="W2" s="22" t="s">
        <v>7</v>
      </c>
      <c r="X2" s="22" t="s">
        <v>8</v>
      </c>
      <c r="Y2" s="22"/>
      <c r="Z2" s="23"/>
      <c r="AA2" s="24" t="s">
        <v>515</v>
      </c>
      <c r="AB2" s="24" t="s">
        <v>516</v>
      </c>
    </row>
    <row r="3" spans="1:28" ht="310" customHeight="1">
      <c r="A3" s="25" t="s">
        <v>538</v>
      </c>
      <c r="B3" s="34"/>
      <c r="C3" s="26"/>
      <c r="D3" s="49" t="s">
        <v>656</v>
      </c>
      <c r="E3" s="25"/>
      <c r="F3" s="25"/>
      <c r="G3" s="25"/>
      <c r="H3" s="25"/>
      <c r="I3" s="25"/>
      <c r="J3" s="25"/>
      <c r="K3" s="25"/>
      <c r="L3" s="25"/>
      <c r="M3" s="25"/>
      <c r="N3" s="25"/>
      <c r="O3" s="20" t="s">
        <v>802</v>
      </c>
      <c r="P3" s="25"/>
      <c r="Q3" s="25"/>
      <c r="R3" s="25"/>
      <c r="S3" s="20" t="s">
        <v>804</v>
      </c>
      <c r="T3" s="20" t="s">
        <v>805</v>
      </c>
      <c r="U3" s="25"/>
      <c r="V3" s="25"/>
      <c r="W3" s="27"/>
      <c r="X3" s="25"/>
      <c r="Y3" s="25"/>
      <c r="Z3" s="25"/>
      <c r="AA3" s="25"/>
      <c r="AB3" s="25"/>
    </row>
    <row r="4" spans="1:28" ht="150">
      <c r="A4" s="28" t="s">
        <v>13</v>
      </c>
      <c r="B4" s="35" t="s">
        <v>57</v>
      </c>
      <c r="C4" s="29"/>
      <c r="D4" s="45">
        <v>5</v>
      </c>
      <c r="E4" s="34" t="s">
        <v>513</v>
      </c>
      <c r="F4" s="34"/>
      <c r="G4" s="34" t="s">
        <v>643</v>
      </c>
      <c r="H4" s="34" t="s">
        <v>99</v>
      </c>
      <c r="I4" s="34" t="s">
        <v>410</v>
      </c>
      <c r="J4" s="34"/>
      <c r="K4" s="34" t="s">
        <v>657</v>
      </c>
      <c r="L4" s="34"/>
      <c r="M4" s="34"/>
      <c r="N4" s="34" t="s">
        <v>539</v>
      </c>
      <c r="O4" s="34" t="s">
        <v>745</v>
      </c>
      <c r="P4" s="34" t="s">
        <v>101</v>
      </c>
      <c r="Q4" s="34" t="s">
        <v>102</v>
      </c>
      <c r="R4" s="34" t="s">
        <v>460</v>
      </c>
      <c r="S4" s="34"/>
      <c r="T4" s="34" t="s">
        <v>514</v>
      </c>
      <c r="U4" s="25"/>
      <c r="V4" s="34"/>
      <c r="W4" s="34" t="s">
        <v>456</v>
      </c>
      <c r="X4" s="34"/>
      <c r="Y4" s="34" t="s">
        <v>103</v>
      </c>
      <c r="Z4" s="25"/>
      <c r="AA4" s="34" t="s">
        <v>103</v>
      </c>
      <c r="AB4" s="35"/>
    </row>
    <row r="5" spans="1:28" ht="90">
      <c r="A5" s="25" t="s">
        <v>540</v>
      </c>
      <c r="B5" s="35" t="s">
        <v>46</v>
      </c>
      <c r="C5" s="26"/>
      <c r="D5" s="45">
        <v>56</v>
      </c>
      <c r="E5" s="34" t="s">
        <v>105</v>
      </c>
      <c r="F5" s="34"/>
      <c r="G5" s="34"/>
      <c r="H5" s="34" t="s">
        <v>104</v>
      </c>
      <c r="I5" s="34" t="s">
        <v>411</v>
      </c>
      <c r="J5" s="34"/>
      <c r="K5" s="34" t="s">
        <v>106</v>
      </c>
      <c r="L5" s="34"/>
      <c r="M5" s="34"/>
      <c r="N5" s="34" t="s">
        <v>541</v>
      </c>
      <c r="O5" s="34" t="s">
        <v>746</v>
      </c>
      <c r="P5" s="34" t="s">
        <v>107</v>
      </c>
      <c r="Q5" s="34" t="s">
        <v>108</v>
      </c>
      <c r="R5" s="34"/>
      <c r="S5" s="34"/>
      <c r="T5" s="34" t="s">
        <v>46</v>
      </c>
      <c r="U5" s="25"/>
      <c r="V5" s="34"/>
      <c r="W5" s="34"/>
      <c r="X5" s="34"/>
      <c r="Y5" s="34" t="s">
        <v>109</v>
      </c>
      <c r="Z5" s="25"/>
      <c r="AA5" s="34" t="s">
        <v>109</v>
      </c>
      <c r="AB5" s="35"/>
    </row>
    <row r="6" spans="1:31" ht="165">
      <c r="A6" s="25" t="s">
        <v>13</v>
      </c>
      <c r="B6" s="35" t="s">
        <v>69</v>
      </c>
      <c r="C6" s="29"/>
      <c r="D6" s="45">
        <v>14</v>
      </c>
      <c r="E6" s="34" t="s">
        <v>111</v>
      </c>
      <c r="F6" s="34"/>
      <c r="G6" s="34" t="s">
        <v>643</v>
      </c>
      <c r="H6" s="34" t="s">
        <v>110</v>
      </c>
      <c r="I6" s="34" t="s">
        <v>410</v>
      </c>
      <c r="J6" s="34"/>
      <c r="K6" s="34" t="s">
        <v>658</v>
      </c>
      <c r="L6" s="34"/>
      <c r="M6" s="34"/>
      <c r="N6" s="34" t="s">
        <v>542</v>
      </c>
      <c r="O6" s="34" t="s">
        <v>112</v>
      </c>
      <c r="P6" s="34" t="s">
        <v>101</v>
      </c>
      <c r="Q6" s="34" t="s">
        <v>102</v>
      </c>
      <c r="R6" s="34" t="s">
        <v>460</v>
      </c>
      <c r="S6" s="34"/>
      <c r="T6" s="34" t="s">
        <v>113</v>
      </c>
      <c r="U6" s="25"/>
      <c r="V6" s="34"/>
      <c r="W6" s="34" t="s">
        <v>457</v>
      </c>
      <c r="X6" s="34"/>
      <c r="Y6" s="34" t="s">
        <v>114</v>
      </c>
      <c r="Z6" s="25"/>
      <c r="AA6" s="34" t="s">
        <v>114</v>
      </c>
      <c r="AB6" s="35"/>
      <c r="AC6" s="6"/>
      <c r="AD6" s="11"/>
      <c r="AE6" s="12"/>
    </row>
    <row r="7" spans="1:31" ht="120">
      <c r="A7" s="28" t="s">
        <v>13</v>
      </c>
      <c r="B7" s="35" t="s">
        <v>47</v>
      </c>
      <c r="C7" s="29"/>
      <c r="D7" s="45">
        <v>4</v>
      </c>
      <c r="E7" s="34" t="s">
        <v>116</v>
      </c>
      <c r="F7" s="34"/>
      <c r="G7" s="34" t="s">
        <v>643</v>
      </c>
      <c r="H7" s="34" t="s">
        <v>115</v>
      </c>
      <c r="I7" s="34" t="s">
        <v>412</v>
      </c>
      <c r="J7" s="34"/>
      <c r="K7" s="34" t="s">
        <v>658</v>
      </c>
      <c r="L7" s="34"/>
      <c r="M7" s="34"/>
      <c r="N7" s="34" t="s">
        <v>543</v>
      </c>
      <c r="O7" s="34" t="s">
        <v>117</v>
      </c>
      <c r="P7" s="34" t="s">
        <v>101</v>
      </c>
      <c r="Q7" s="34" t="s">
        <v>102</v>
      </c>
      <c r="R7" s="34" t="s">
        <v>460</v>
      </c>
      <c r="S7" s="34"/>
      <c r="T7" s="34" t="s">
        <v>118</v>
      </c>
      <c r="U7" s="28"/>
      <c r="V7" s="34"/>
      <c r="W7" s="34" t="s">
        <v>458</v>
      </c>
      <c r="X7" s="34"/>
      <c r="Y7" s="34" t="s">
        <v>119</v>
      </c>
      <c r="Z7" s="25"/>
      <c r="AA7" s="34" t="s">
        <v>119</v>
      </c>
      <c r="AB7" s="35"/>
      <c r="AC7" s="6"/>
      <c r="AD7" s="11"/>
      <c r="AE7" s="12"/>
    </row>
    <row r="8" spans="1:31" ht="90">
      <c r="A8" s="25" t="s">
        <v>13</v>
      </c>
      <c r="B8" s="35" t="s">
        <v>764</v>
      </c>
      <c r="C8" s="29"/>
      <c r="D8" s="45">
        <v>3</v>
      </c>
      <c r="E8" s="34" t="s">
        <v>122</v>
      </c>
      <c r="F8" s="34" t="s">
        <v>763</v>
      </c>
      <c r="G8" s="34" t="s">
        <v>120</v>
      </c>
      <c r="H8" s="34" t="s">
        <v>121</v>
      </c>
      <c r="I8" s="34" t="s">
        <v>122</v>
      </c>
      <c r="J8" s="34"/>
      <c r="K8" s="34" t="s">
        <v>659</v>
      </c>
      <c r="L8" s="34"/>
      <c r="M8" s="34"/>
      <c r="N8" s="34" t="s">
        <v>544</v>
      </c>
      <c r="O8" s="34"/>
      <c r="P8" s="34" t="s">
        <v>107</v>
      </c>
      <c r="Q8" s="34" t="s">
        <v>123</v>
      </c>
      <c r="R8" s="34" t="s">
        <v>460</v>
      </c>
      <c r="S8" s="34"/>
      <c r="T8" s="34" t="s">
        <v>660</v>
      </c>
      <c r="U8" s="28"/>
      <c r="V8" s="34"/>
      <c r="W8" s="34" t="s">
        <v>459</v>
      </c>
      <c r="X8" s="34"/>
      <c r="Y8" s="34" t="s">
        <v>124</v>
      </c>
      <c r="Z8" s="25"/>
      <c r="AA8" s="34" t="s">
        <v>124</v>
      </c>
      <c r="AB8" s="35"/>
      <c r="AC8" s="6"/>
      <c r="AD8" s="11"/>
      <c r="AE8" s="12"/>
    </row>
    <row r="9" spans="1:31" ht="165">
      <c r="A9" s="25" t="s">
        <v>661</v>
      </c>
      <c r="B9" s="35" t="s">
        <v>761</v>
      </c>
      <c r="C9" s="29"/>
      <c r="D9" s="45">
        <v>4</v>
      </c>
      <c r="E9" s="34" t="s">
        <v>116</v>
      </c>
      <c r="F9" s="34" t="s">
        <v>762</v>
      </c>
      <c r="G9" s="34" t="s">
        <v>662</v>
      </c>
      <c r="H9" s="34" t="s">
        <v>765</v>
      </c>
      <c r="I9" s="34" t="s">
        <v>412</v>
      </c>
      <c r="J9" s="34"/>
      <c r="K9" s="34" t="s">
        <v>663</v>
      </c>
      <c r="L9" s="34"/>
      <c r="M9" s="34"/>
      <c r="N9" s="34" t="s">
        <v>545</v>
      </c>
      <c r="O9" s="34" t="s">
        <v>125</v>
      </c>
      <c r="P9" s="34" t="s">
        <v>107</v>
      </c>
      <c r="Q9" s="34" t="s">
        <v>123</v>
      </c>
      <c r="R9" s="34" t="s">
        <v>462</v>
      </c>
      <c r="S9" s="34"/>
      <c r="T9" s="34" t="s">
        <v>126</v>
      </c>
      <c r="U9" s="25"/>
      <c r="V9" s="34"/>
      <c r="W9" s="34" t="s">
        <v>461</v>
      </c>
      <c r="X9" s="34"/>
      <c r="Y9" s="34" t="s">
        <v>127</v>
      </c>
      <c r="Z9" s="25"/>
      <c r="AA9" s="34" t="s">
        <v>127</v>
      </c>
      <c r="AB9" s="35" t="s">
        <v>517</v>
      </c>
      <c r="AC9" s="6"/>
      <c r="AD9" s="11"/>
      <c r="AE9" s="6"/>
    </row>
    <row r="10" spans="1:31" ht="75">
      <c r="A10" s="25" t="s">
        <v>620</v>
      </c>
      <c r="B10" s="35" t="s">
        <v>37</v>
      </c>
      <c r="C10" s="26"/>
      <c r="D10" s="45">
        <v>12</v>
      </c>
      <c r="E10" s="34" t="s">
        <v>129</v>
      </c>
      <c r="F10" s="34"/>
      <c r="G10" s="34" t="s">
        <v>642</v>
      </c>
      <c r="H10" s="34" t="s">
        <v>128</v>
      </c>
      <c r="I10" s="34" t="s">
        <v>413</v>
      </c>
      <c r="J10" s="34"/>
      <c r="K10" s="34" t="s">
        <v>664</v>
      </c>
      <c r="L10" s="34"/>
      <c r="M10" s="34"/>
      <c r="N10" s="34" t="s">
        <v>546</v>
      </c>
      <c r="O10" s="34" t="s">
        <v>130</v>
      </c>
      <c r="P10" s="34" t="s">
        <v>101</v>
      </c>
      <c r="Q10" s="34" t="s">
        <v>102</v>
      </c>
      <c r="R10" s="34" t="s">
        <v>460</v>
      </c>
      <c r="S10" s="34"/>
      <c r="T10" s="34" t="s">
        <v>131</v>
      </c>
      <c r="U10" s="25"/>
      <c r="V10" s="34"/>
      <c r="W10" s="34" t="s">
        <v>463</v>
      </c>
      <c r="X10" s="34"/>
      <c r="Y10" s="34" t="s">
        <v>132</v>
      </c>
      <c r="Z10" s="25"/>
      <c r="AA10" s="34" t="s">
        <v>132</v>
      </c>
      <c r="AB10" s="35"/>
      <c r="AC10" s="6"/>
      <c r="AD10" s="11"/>
      <c r="AE10" s="12"/>
    </row>
    <row r="11" spans="1:31" ht="165">
      <c r="A11" s="25" t="s">
        <v>620</v>
      </c>
      <c r="B11" s="35" t="s">
        <v>59</v>
      </c>
      <c r="C11" s="29"/>
      <c r="D11" s="45">
        <v>8</v>
      </c>
      <c r="E11" s="34" t="s">
        <v>134</v>
      </c>
      <c r="F11" s="34"/>
      <c r="G11" s="34" t="s">
        <v>643</v>
      </c>
      <c r="H11" s="34" t="s">
        <v>133</v>
      </c>
      <c r="I11" s="34" t="s">
        <v>414</v>
      </c>
      <c r="J11" s="34"/>
      <c r="K11" s="34" t="s">
        <v>658</v>
      </c>
      <c r="L11" s="34"/>
      <c r="M11" s="34"/>
      <c r="N11" s="34" t="s">
        <v>547</v>
      </c>
      <c r="O11" s="34" t="s">
        <v>135</v>
      </c>
      <c r="P11" s="34" t="s">
        <v>107</v>
      </c>
      <c r="Q11" s="34" t="s">
        <v>108</v>
      </c>
      <c r="R11" s="34" t="s">
        <v>460</v>
      </c>
      <c r="S11" s="34"/>
      <c r="T11" s="34" t="s">
        <v>665</v>
      </c>
      <c r="U11" s="25"/>
      <c r="V11" s="34"/>
      <c r="W11" s="34" t="s">
        <v>464</v>
      </c>
      <c r="X11" s="34"/>
      <c r="Y11" s="34" t="s">
        <v>136</v>
      </c>
      <c r="Z11" s="25"/>
      <c r="AA11" s="34" t="s">
        <v>136</v>
      </c>
      <c r="AB11" s="35"/>
      <c r="AC11" s="6"/>
      <c r="AD11" s="11"/>
      <c r="AE11" s="12"/>
    </row>
    <row r="12" spans="1:31" ht="51" customHeight="1">
      <c r="A12" s="25" t="s">
        <v>13</v>
      </c>
      <c r="B12" s="35" t="s">
        <v>38</v>
      </c>
      <c r="C12" s="26"/>
      <c r="D12" s="45">
        <v>19</v>
      </c>
      <c r="E12" s="34" t="s">
        <v>138</v>
      </c>
      <c r="F12" s="34"/>
      <c r="G12" s="34" t="s">
        <v>643</v>
      </c>
      <c r="H12" s="34" t="s">
        <v>137</v>
      </c>
      <c r="I12" s="34" t="s">
        <v>415</v>
      </c>
      <c r="J12" s="34"/>
      <c r="K12" s="34" t="s">
        <v>658</v>
      </c>
      <c r="L12" s="34"/>
      <c r="M12" s="34"/>
      <c r="N12" s="34" t="s">
        <v>541</v>
      </c>
      <c r="O12" s="34" t="s">
        <v>139</v>
      </c>
      <c r="P12" s="34" t="s">
        <v>101</v>
      </c>
      <c r="Q12" s="34" t="s">
        <v>102</v>
      </c>
      <c r="R12" s="34"/>
      <c r="S12" s="34"/>
      <c r="T12" s="34" t="s">
        <v>140</v>
      </c>
      <c r="U12" s="30"/>
      <c r="V12" s="34"/>
      <c r="W12" s="34"/>
      <c r="X12" s="34"/>
      <c r="Y12" s="34" t="s">
        <v>141</v>
      </c>
      <c r="Z12" s="25"/>
      <c r="AA12" s="34" t="s">
        <v>141</v>
      </c>
      <c r="AB12" s="35"/>
      <c r="AC12" s="6"/>
      <c r="AD12" s="11"/>
      <c r="AE12" s="12"/>
    </row>
    <row r="13" spans="1:31" ht="180">
      <c r="A13" s="25" t="s">
        <v>548</v>
      </c>
      <c r="B13" s="35" t="s">
        <v>72</v>
      </c>
      <c r="C13" s="26"/>
      <c r="D13" s="45">
        <v>26</v>
      </c>
      <c r="E13" s="34" t="s">
        <v>142</v>
      </c>
      <c r="F13" s="34"/>
      <c r="G13" s="34" t="s">
        <v>642</v>
      </c>
      <c r="H13" s="34" t="s">
        <v>666</v>
      </c>
      <c r="I13" s="34" t="s">
        <v>416</v>
      </c>
      <c r="J13" s="34"/>
      <c r="K13" s="34" t="s">
        <v>658</v>
      </c>
      <c r="L13" s="34"/>
      <c r="M13" s="34"/>
      <c r="N13" s="34" t="s">
        <v>549</v>
      </c>
      <c r="O13" s="34" t="s">
        <v>143</v>
      </c>
      <c r="P13" s="34" t="s">
        <v>107</v>
      </c>
      <c r="Q13" s="34" t="s">
        <v>123</v>
      </c>
      <c r="R13" s="34" t="s">
        <v>460</v>
      </c>
      <c r="S13" s="34"/>
      <c r="T13" s="34" t="s">
        <v>144</v>
      </c>
      <c r="U13" s="25"/>
      <c r="V13" s="34"/>
      <c r="W13" s="34"/>
      <c r="X13" s="34"/>
      <c r="Y13" s="34" t="s">
        <v>145</v>
      </c>
      <c r="Z13" s="25"/>
      <c r="AA13" s="34" t="s">
        <v>145</v>
      </c>
      <c r="AB13" s="35"/>
      <c r="AC13" s="6"/>
      <c r="AD13" s="11"/>
      <c r="AE13" s="12"/>
    </row>
    <row r="14" spans="1:31" ht="60">
      <c r="A14" s="28" t="s">
        <v>13</v>
      </c>
      <c r="B14" s="25" t="s">
        <v>90</v>
      </c>
      <c r="C14" s="29"/>
      <c r="D14" s="46">
        <v>9</v>
      </c>
      <c r="E14" s="34"/>
      <c r="F14" s="36"/>
      <c r="G14" s="39" t="s">
        <v>640</v>
      </c>
      <c r="H14" s="34" t="s">
        <v>766</v>
      </c>
      <c r="I14" s="34" t="s">
        <v>101</v>
      </c>
      <c r="J14" s="34"/>
      <c r="K14" s="34"/>
      <c r="L14" s="37" t="s">
        <v>146</v>
      </c>
      <c r="M14" s="25" t="s">
        <v>799</v>
      </c>
      <c r="N14" s="34"/>
      <c r="O14" s="34"/>
      <c r="P14" s="34" t="s">
        <v>107</v>
      </c>
      <c r="Q14" s="34" t="s">
        <v>803</v>
      </c>
      <c r="R14" s="34"/>
      <c r="S14" s="38">
        <v>12000000</v>
      </c>
      <c r="T14" s="25" t="s">
        <v>147</v>
      </c>
      <c r="U14" s="34"/>
      <c r="V14" s="34"/>
      <c r="W14" s="34"/>
      <c r="X14" s="34"/>
      <c r="Y14" s="34"/>
      <c r="Z14" s="25"/>
      <c r="AA14" s="34"/>
      <c r="AB14" s="35"/>
      <c r="AC14" s="6"/>
      <c r="AD14" s="11"/>
      <c r="AE14" s="12"/>
    </row>
    <row r="15" spans="1:31" ht="194" customHeight="1">
      <c r="A15" s="25" t="s">
        <v>550</v>
      </c>
      <c r="B15" s="35" t="s">
        <v>36</v>
      </c>
      <c r="C15" s="29"/>
      <c r="D15" s="45">
        <v>57</v>
      </c>
      <c r="E15" s="34" t="s">
        <v>149</v>
      </c>
      <c r="F15" s="34"/>
      <c r="G15" s="34" t="s">
        <v>667</v>
      </c>
      <c r="H15" s="34" t="s">
        <v>148</v>
      </c>
      <c r="I15" s="34" t="s">
        <v>417</v>
      </c>
      <c r="J15" s="34" t="s">
        <v>782</v>
      </c>
      <c r="K15" s="34" t="s">
        <v>658</v>
      </c>
      <c r="L15" s="39" t="s">
        <v>150</v>
      </c>
      <c r="M15" s="34"/>
      <c r="N15" s="34" t="s">
        <v>551</v>
      </c>
      <c r="O15" s="34" t="s">
        <v>151</v>
      </c>
      <c r="P15" s="34" t="s">
        <v>152</v>
      </c>
      <c r="Q15" s="34" t="s">
        <v>123</v>
      </c>
      <c r="R15" s="34" t="s">
        <v>460</v>
      </c>
      <c r="S15" s="40">
        <v>1540000000</v>
      </c>
      <c r="T15" s="34" t="s">
        <v>668</v>
      </c>
      <c r="U15" s="25"/>
      <c r="V15" s="34"/>
      <c r="W15" s="34" t="s">
        <v>465</v>
      </c>
      <c r="X15" s="34"/>
      <c r="Y15" s="34" t="s">
        <v>153</v>
      </c>
      <c r="Z15" s="25"/>
      <c r="AA15" s="34" t="s">
        <v>153</v>
      </c>
      <c r="AB15" s="51" t="s">
        <v>669</v>
      </c>
      <c r="AC15" s="6"/>
      <c r="AD15" s="11"/>
      <c r="AE15" s="12"/>
    </row>
    <row r="16" spans="1:31" ht="301" customHeight="1">
      <c r="A16" s="25" t="s">
        <v>13</v>
      </c>
      <c r="B16" s="35" t="s">
        <v>86</v>
      </c>
      <c r="C16" s="29"/>
      <c r="D16" s="45">
        <v>83</v>
      </c>
      <c r="E16" s="34" t="s">
        <v>155</v>
      </c>
      <c r="F16" s="34"/>
      <c r="G16" s="34" t="s">
        <v>670</v>
      </c>
      <c r="H16" s="34" t="s">
        <v>154</v>
      </c>
      <c r="I16" s="34" t="s">
        <v>418</v>
      </c>
      <c r="J16" s="34" t="s">
        <v>783</v>
      </c>
      <c r="K16" s="34" t="s">
        <v>671</v>
      </c>
      <c r="L16" s="34"/>
      <c r="M16" s="34"/>
      <c r="N16" s="34" t="s">
        <v>552</v>
      </c>
      <c r="O16" s="34" t="s">
        <v>672</v>
      </c>
      <c r="P16" s="34" t="s">
        <v>107</v>
      </c>
      <c r="Q16" s="34" t="s">
        <v>123</v>
      </c>
      <c r="R16" s="34" t="s">
        <v>460</v>
      </c>
      <c r="S16" s="34"/>
      <c r="T16" s="34" t="s">
        <v>156</v>
      </c>
      <c r="U16" s="28"/>
      <c r="V16" s="34"/>
      <c r="W16" s="34"/>
      <c r="X16" s="34"/>
      <c r="Y16" s="34" t="s">
        <v>157</v>
      </c>
      <c r="Z16" s="25"/>
      <c r="AA16" s="34" t="s">
        <v>157</v>
      </c>
      <c r="AB16" s="51" t="s">
        <v>518</v>
      </c>
      <c r="AC16" s="6"/>
      <c r="AD16" s="11"/>
      <c r="AE16" s="12"/>
    </row>
    <row r="17" spans="1:31" ht="150">
      <c r="A17" s="28" t="s">
        <v>13</v>
      </c>
      <c r="B17" s="35" t="s">
        <v>52</v>
      </c>
      <c r="C17" s="29"/>
      <c r="D17" s="45">
        <v>6</v>
      </c>
      <c r="E17" s="34" t="s">
        <v>673</v>
      </c>
      <c r="F17" s="34"/>
      <c r="G17" s="34" t="s">
        <v>120</v>
      </c>
      <c r="H17" s="34" t="s">
        <v>158</v>
      </c>
      <c r="I17" s="34" t="s">
        <v>674</v>
      </c>
      <c r="J17" s="34"/>
      <c r="K17" s="34" t="s">
        <v>675</v>
      </c>
      <c r="L17" s="34"/>
      <c r="M17" s="34"/>
      <c r="N17" s="34" t="s">
        <v>553</v>
      </c>
      <c r="O17" s="34" t="s">
        <v>159</v>
      </c>
      <c r="P17" s="34" t="s">
        <v>107</v>
      </c>
      <c r="Q17" s="34" t="s">
        <v>123</v>
      </c>
      <c r="R17" s="34" t="s">
        <v>460</v>
      </c>
      <c r="S17" s="34"/>
      <c r="T17" s="34" t="s">
        <v>160</v>
      </c>
      <c r="U17" s="25"/>
      <c r="V17" s="34"/>
      <c r="W17" s="34"/>
      <c r="X17" s="34"/>
      <c r="Y17" s="34" t="s">
        <v>161</v>
      </c>
      <c r="Z17" s="25"/>
      <c r="AA17" s="34" t="s">
        <v>161</v>
      </c>
      <c r="AB17" s="51"/>
      <c r="AC17" s="6"/>
      <c r="AD17" s="11"/>
      <c r="AE17" s="12"/>
    </row>
    <row r="18" spans="1:31" ht="165">
      <c r="A18" s="25" t="s">
        <v>620</v>
      </c>
      <c r="B18" s="35" t="s">
        <v>56</v>
      </c>
      <c r="C18" s="29"/>
      <c r="D18" s="45">
        <v>35</v>
      </c>
      <c r="E18" s="34" t="s">
        <v>755</v>
      </c>
      <c r="F18" s="34"/>
      <c r="G18" s="34" t="s">
        <v>643</v>
      </c>
      <c r="H18" s="34" t="s">
        <v>133</v>
      </c>
      <c r="I18" s="34" t="s">
        <v>419</v>
      </c>
      <c r="J18" s="34"/>
      <c r="K18" s="34" t="s">
        <v>658</v>
      </c>
      <c r="L18" s="34"/>
      <c r="M18" s="34"/>
      <c r="N18" s="34" t="s">
        <v>554</v>
      </c>
      <c r="O18" s="34" t="s">
        <v>100</v>
      </c>
      <c r="P18" s="34" t="s">
        <v>107</v>
      </c>
      <c r="Q18" s="34" t="s">
        <v>108</v>
      </c>
      <c r="R18" s="34" t="s">
        <v>460</v>
      </c>
      <c r="S18" s="34"/>
      <c r="T18" s="34" t="s">
        <v>162</v>
      </c>
      <c r="U18" s="25"/>
      <c r="V18" s="34"/>
      <c r="W18" s="34" t="s">
        <v>466</v>
      </c>
      <c r="X18" s="34"/>
      <c r="Y18" s="34" t="s">
        <v>676</v>
      </c>
      <c r="Z18" s="25"/>
      <c r="AA18" s="34" t="s">
        <v>676</v>
      </c>
      <c r="AB18" s="51"/>
      <c r="AC18" s="6"/>
      <c r="AD18" s="11"/>
      <c r="AE18" s="12"/>
    </row>
    <row r="19" spans="1:31" ht="66" customHeight="1">
      <c r="A19" s="25" t="s">
        <v>13</v>
      </c>
      <c r="B19" s="35" t="s">
        <v>74</v>
      </c>
      <c r="C19" s="26"/>
      <c r="D19" s="45">
        <v>45</v>
      </c>
      <c r="E19" s="34" t="s">
        <v>164</v>
      </c>
      <c r="F19" s="34"/>
      <c r="G19" s="34" t="s">
        <v>641</v>
      </c>
      <c r="H19" s="34" t="s">
        <v>163</v>
      </c>
      <c r="I19" s="34" t="s">
        <v>420</v>
      </c>
      <c r="J19" s="34"/>
      <c r="K19" s="34" t="s">
        <v>165</v>
      </c>
      <c r="L19" s="34"/>
      <c r="M19" s="34"/>
      <c r="N19" s="34" t="s">
        <v>555</v>
      </c>
      <c r="O19" s="34" t="s">
        <v>166</v>
      </c>
      <c r="P19" s="34" t="s">
        <v>101</v>
      </c>
      <c r="Q19" s="34" t="s">
        <v>102</v>
      </c>
      <c r="R19" s="34" t="s">
        <v>460</v>
      </c>
      <c r="S19" s="34"/>
      <c r="T19" s="34" t="s">
        <v>167</v>
      </c>
      <c r="U19" s="25"/>
      <c r="V19" s="34"/>
      <c r="W19" s="34"/>
      <c r="X19" s="34"/>
      <c r="Y19" s="34" t="s">
        <v>677</v>
      </c>
      <c r="Z19" s="25"/>
      <c r="AA19" s="34" t="s">
        <v>677</v>
      </c>
      <c r="AB19" s="51"/>
      <c r="AC19" s="6"/>
      <c r="AD19" s="11"/>
      <c r="AE19" s="12"/>
    </row>
    <row r="20" spans="1:31" ht="72.75" customHeight="1">
      <c r="A20" s="28" t="s">
        <v>13</v>
      </c>
      <c r="B20" s="35" t="s">
        <v>63</v>
      </c>
      <c r="C20" s="29"/>
      <c r="D20" s="45">
        <v>23</v>
      </c>
      <c r="E20" s="34" t="s">
        <v>678</v>
      </c>
      <c r="F20" s="34"/>
      <c r="G20" s="34" t="s">
        <v>643</v>
      </c>
      <c r="H20" s="34" t="s">
        <v>168</v>
      </c>
      <c r="I20" s="34" t="s">
        <v>410</v>
      </c>
      <c r="J20" s="34"/>
      <c r="K20" s="34" t="s">
        <v>679</v>
      </c>
      <c r="L20" s="34"/>
      <c r="M20" s="34"/>
      <c r="N20" s="34" t="s">
        <v>555</v>
      </c>
      <c r="O20" s="34" t="s">
        <v>169</v>
      </c>
      <c r="P20" s="34" t="s">
        <v>101</v>
      </c>
      <c r="Q20" s="34" t="s">
        <v>102</v>
      </c>
      <c r="R20" s="34"/>
      <c r="S20" s="34"/>
      <c r="T20" s="34" t="s">
        <v>170</v>
      </c>
      <c r="U20" s="25"/>
      <c r="V20" s="34"/>
      <c r="W20" s="34"/>
      <c r="X20" s="34"/>
      <c r="Y20" s="34" t="s">
        <v>171</v>
      </c>
      <c r="Z20" s="25"/>
      <c r="AA20" s="34" t="s">
        <v>171</v>
      </c>
      <c r="AB20" s="51"/>
      <c r="AC20" s="6"/>
      <c r="AD20" s="11"/>
      <c r="AE20" s="12"/>
    </row>
    <row r="21" spans="1:31" ht="105">
      <c r="A21" s="25" t="s">
        <v>620</v>
      </c>
      <c r="B21" s="35" t="s">
        <v>76</v>
      </c>
      <c r="C21" s="29"/>
      <c r="D21" s="45">
        <v>0</v>
      </c>
      <c r="E21" s="34" t="s">
        <v>173</v>
      </c>
      <c r="F21" s="34"/>
      <c r="G21" s="34" t="s">
        <v>120</v>
      </c>
      <c r="H21" s="34" t="s">
        <v>172</v>
      </c>
      <c r="I21" s="34" t="s">
        <v>421</v>
      </c>
      <c r="J21" s="34"/>
      <c r="K21" s="34" t="s">
        <v>174</v>
      </c>
      <c r="L21" s="34"/>
      <c r="M21" s="34"/>
      <c r="N21" s="34" t="s">
        <v>556</v>
      </c>
      <c r="O21" s="34" t="s">
        <v>175</v>
      </c>
      <c r="P21" s="34" t="s">
        <v>107</v>
      </c>
      <c r="Q21" s="34" t="s">
        <v>176</v>
      </c>
      <c r="R21" s="34"/>
      <c r="S21" s="34"/>
      <c r="T21" s="34" t="s">
        <v>177</v>
      </c>
      <c r="U21" s="31"/>
      <c r="V21" s="34"/>
      <c r="W21" s="34"/>
      <c r="X21" s="34"/>
      <c r="Y21" s="34" t="s">
        <v>680</v>
      </c>
      <c r="Z21" s="25"/>
      <c r="AA21" s="34" t="s">
        <v>680</v>
      </c>
      <c r="AB21" s="51"/>
      <c r="AC21" s="6"/>
      <c r="AD21" s="11"/>
      <c r="AE21" s="12"/>
    </row>
    <row r="22" spans="1:31" ht="103" customHeight="1">
      <c r="A22" s="28" t="s">
        <v>13</v>
      </c>
      <c r="B22" s="35" t="s">
        <v>557</v>
      </c>
      <c r="C22" s="29"/>
      <c r="D22" s="45">
        <v>18</v>
      </c>
      <c r="E22" s="34" t="s">
        <v>179</v>
      </c>
      <c r="F22" s="34"/>
      <c r="G22" s="34" t="s">
        <v>653</v>
      </c>
      <c r="H22" s="34" t="s">
        <v>178</v>
      </c>
      <c r="I22" s="34" t="s">
        <v>422</v>
      </c>
      <c r="J22" s="34"/>
      <c r="K22" s="34" t="s">
        <v>658</v>
      </c>
      <c r="L22" s="34"/>
      <c r="M22" s="34"/>
      <c r="N22" s="34" t="s">
        <v>559</v>
      </c>
      <c r="O22" s="34" t="s">
        <v>180</v>
      </c>
      <c r="P22" s="34" t="s">
        <v>101</v>
      </c>
      <c r="Q22" s="34" t="s">
        <v>102</v>
      </c>
      <c r="R22" s="34" t="s">
        <v>460</v>
      </c>
      <c r="S22" s="34"/>
      <c r="T22" s="34" t="s">
        <v>181</v>
      </c>
      <c r="U22" s="41"/>
      <c r="V22" s="34"/>
      <c r="W22" s="34"/>
      <c r="X22" s="34"/>
      <c r="Y22" s="34" t="s">
        <v>681</v>
      </c>
      <c r="Z22" s="25"/>
      <c r="AA22" s="34" t="s">
        <v>681</v>
      </c>
      <c r="AB22" s="51" t="s">
        <v>519</v>
      </c>
      <c r="AC22" s="6"/>
      <c r="AD22" s="11"/>
      <c r="AE22" s="12"/>
    </row>
    <row r="23" spans="1:31" ht="150">
      <c r="A23" s="25" t="s">
        <v>540</v>
      </c>
      <c r="B23" s="35" t="s">
        <v>41</v>
      </c>
      <c r="C23" s="29"/>
      <c r="D23" s="45">
        <v>24</v>
      </c>
      <c r="E23" s="34" t="s">
        <v>183</v>
      </c>
      <c r="F23" s="34"/>
      <c r="G23" s="34" t="s">
        <v>647</v>
      </c>
      <c r="H23" s="34" t="s">
        <v>182</v>
      </c>
      <c r="I23" s="34" t="s">
        <v>410</v>
      </c>
      <c r="J23" s="34"/>
      <c r="K23" s="34" t="s">
        <v>379</v>
      </c>
      <c r="L23" s="34"/>
      <c r="M23" s="34"/>
      <c r="N23" s="34" t="s">
        <v>560</v>
      </c>
      <c r="O23" s="34" t="s">
        <v>184</v>
      </c>
      <c r="P23" s="34" t="s">
        <v>101</v>
      </c>
      <c r="Q23" s="34" t="s">
        <v>102</v>
      </c>
      <c r="R23" s="34" t="s">
        <v>460</v>
      </c>
      <c r="S23" s="34"/>
      <c r="T23" s="34" t="s">
        <v>34</v>
      </c>
      <c r="U23" s="25"/>
      <c r="V23" s="34"/>
      <c r="W23" s="34"/>
      <c r="X23" s="34"/>
      <c r="Y23" s="34" t="s">
        <v>185</v>
      </c>
      <c r="Z23" s="25"/>
      <c r="AA23" s="34" t="s">
        <v>185</v>
      </c>
      <c r="AB23" s="51"/>
      <c r="AC23" s="6"/>
      <c r="AD23" s="11"/>
      <c r="AE23" s="12"/>
    </row>
    <row r="24" spans="1:31" ht="135">
      <c r="A24" s="28" t="s">
        <v>13</v>
      </c>
      <c r="B24" s="35" t="s">
        <v>75</v>
      </c>
      <c r="C24" s="29"/>
      <c r="D24" s="45">
        <v>10</v>
      </c>
      <c r="E24" s="34" t="s">
        <v>186</v>
      </c>
      <c r="F24" s="34"/>
      <c r="G24" s="34" t="s">
        <v>643</v>
      </c>
      <c r="H24" s="34" t="s">
        <v>104</v>
      </c>
      <c r="I24" s="34" t="s">
        <v>102</v>
      </c>
      <c r="J24" s="34"/>
      <c r="K24" s="34" t="s">
        <v>106</v>
      </c>
      <c r="L24" s="34"/>
      <c r="M24" s="34"/>
      <c r="N24" s="34" t="s">
        <v>541</v>
      </c>
      <c r="O24" s="34" t="s">
        <v>187</v>
      </c>
      <c r="P24" s="34" t="s">
        <v>101</v>
      </c>
      <c r="Q24" s="34" t="s">
        <v>102</v>
      </c>
      <c r="R24" s="34" t="s">
        <v>460</v>
      </c>
      <c r="S24" s="34"/>
      <c r="T24" s="34" t="s">
        <v>188</v>
      </c>
      <c r="U24" s="30"/>
      <c r="V24" s="34"/>
      <c r="W24" s="34"/>
      <c r="X24" s="34"/>
      <c r="Y24" s="34" t="s">
        <v>189</v>
      </c>
      <c r="Z24" s="25"/>
      <c r="AA24" s="34" t="s">
        <v>189</v>
      </c>
      <c r="AB24" s="51"/>
      <c r="AC24" s="6"/>
      <c r="AD24" s="11"/>
      <c r="AE24" s="12"/>
    </row>
    <row r="25" spans="1:31" ht="90">
      <c r="A25" s="25" t="s">
        <v>13</v>
      </c>
      <c r="B25" s="35" t="s">
        <v>58</v>
      </c>
      <c r="C25" s="29"/>
      <c r="D25" s="45">
        <v>3</v>
      </c>
      <c r="E25" s="34" t="s">
        <v>191</v>
      </c>
      <c r="F25" s="34"/>
      <c r="G25" s="34" t="s">
        <v>643</v>
      </c>
      <c r="H25" s="34" t="s">
        <v>190</v>
      </c>
      <c r="I25" s="34" t="s">
        <v>410</v>
      </c>
      <c r="J25" s="34"/>
      <c r="K25" s="34" t="s">
        <v>658</v>
      </c>
      <c r="L25" s="34"/>
      <c r="M25" s="34"/>
      <c r="N25" s="34" t="s">
        <v>562</v>
      </c>
      <c r="O25" s="34" t="s">
        <v>192</v>
      </c>
      <c r="P25" s="34" t="s">
        <v>101</v>
      </c>
      <c r="Q25" s="34" t="s">
        <v>102</v>
      </c>
      <c r="R25" s="34" t="s">
        <v>460</v>
      </c>
      <c r="S25" s="34"/>
      <c r="T25" s="34" t="s">
        <v>193</v>
      </c>
      <c r="U25" s="25"/>
      <c r="V25" s="34"/>
      <c r="W25" s="34"/>
      <c r="X25" s="34"/>
      <c r="Y25" s="34" t="s">
        <v>194</v>
      </c>
      <c r="Z25" s="25"/>
      <c r="AA25" s="34" t="s">
        <v>194</v>
      </c>
      <c r="AB25" s="51"/>
      <c r="AC25" s="6"/>
      <c r="AD25" s="11"/>
      <c r="AE25" s="12"/>
    </row>
    <row r="26" spans="1:31" ht="180" customHeight="1">
      <c r="A26" s="28" t="s">
        <v>13</v>
      </c>
      <c r="B26" s="35" t="s">
        <v>34</v>
      </c>
      <c r="C26" s="29"/>
      <c r="D26" s="45">
        <v>26</v>
      </c>
      <c r="E26" s="34" t="s">
        <v>195</v>
      </c>
      <c r="F26" s="34" t="s">
        <v>760</v>
      </c>
      <c r="G26" s="34" t="s">
        <v>682</v>
      </c>
      <c r="H26" s="34" t="s">
        <v>767</v>
      </c>
      <c r="I26" s="34" t="s">
        <v>423</v>
      </c>
      <c r="J26" s="34" t="s">
        <v>785</v>
      </c>
      <c r="K26" s="34" t="s">
        <v>664</v>
      </c>
      <c r="L26" s="34" t="s">
        <v>789</v>
      </c>
      <c r="M26" s="34"/>
      <c r="N26" s="34" t="s">
        <v>563</v>
      </c>
      <c r="O26" s="34" t="s">
        <v>196</v>
      </c>
      <c r="P26" s="34" t="s">
        <v>107</v>
      </c>
      <c r="Q26" s="34" t="s">
        <v>176</v>
      </c>
      <c r="R26" s="34" t="s">
        <v>460</v>
      </c>
      <c r="S26" s="34"/>
      <c r="T26" s="42" t="s">
        <v>197</v>
      </c>
      <c r="U26" s="25"/>
      <c r="V26" s="34"/>
      <c r="W26" s="34" t="s">
        <v>467</v>
      </c>
      <c r="X26" s="34"/>
      <c r="Y26" s="34" t="s">
        <v>198</v>
      </c>
      <c r="Z26" s="25"/>
      <c r="AA26" s="34" t="s">
        <v>198</v>
      </c>
      <c r="AB26" s="51" t="s">
        <v>683</v>
      </c>
      <c r="AC26" s="6"/>
      <c r="AD26" s="11"/>
      <c r="AE26" s="12"/>
    </row>
    <row r="27" spans="1:31" ht="150">
      <c r="A27" s="25" t="s">
        <v>13</v>
      </c>
      <c r="B27" s="25" t="s">
        <v>91</v>
      </c>
      <c r="C27" s="29"/>
      <c r="D27" s="46">
        <v>13</v>
      </c>
      <c r="E27" s="34" t="s">
        <v>200</v>
      </c>
      <c r="F27" s="36"/>
      <c r="G27" s="34" t="s">
        <v>684</v>
      </c>
      <c r="H27" s="34" t="s">
        <v>199</v>
      </c>
      <c r="I27" s="34" t="s">
        <v>424</v>
      </c>
      <c r="J27" s="34" t="s">
        <v>786</v>
      </c>
      <c r="K27" s="34" t="s">
        <v>657</v>
      </c>
      <c r="L27" s="50" t="s">
        <v>685</v>
      </c>
      <c r="M27" s="38"/>
      <c r="N27" s="34" t="s">
        <v>564</v>
      </c>
      <c r="O27" s="34" t="s">
        <v>201</v>
      </c>
      <c r="P27" s="34" t="s">
        <v>101</v>
      </c>
      <c r="Q27" s="34"/>
      <c r="R27" s="34" t="s">
        <v>460</v>
      </c>
      <c r="S27" s="25" t="s">
        <v>147</v>
      </c>
      <c r="T27" s="34" t="s">
        <v>202</v>
      </c>
      <c r="U27" s="25"/>
      <c r="V27" s="34"/>
      <c r="W27" s="34" t="s">
        <v>468</v>
      </c>
      <c r="X27" s="34"/>
      <c r="Y27" s="34" t="s">
        <v>203</v>
      </c>
      <c r="Z27" s="25"/>
      <c r="AA27" s="34" t="s">
        <v>203</v>
      </c>
      <c r="AB27" s="51" t="s">
        <v>520</v>
      </c>
      <c r="AC27" s="6"/>
      <c r="AD27" s="11"/>
      <c r="AE27" s="6"/>
    </row>
    <row r="28" spans="1:31" ht="150">
      <c r="A28" s="28" t="s">
        <v>13</v>
      </c>
      <c r="B28" s="35" t="s">
        <v>686</v>
      </c>
      <c r="C28" s="29"/>
      <c r="D28" s="45">
        <v>13</v>
      </c>
      <c r="E28" s="34" t="s">
        <v>205</v>
      </c>
      <c r="F28" s="34"/>
      <c r="G28" s="34" t="s">
        <v>643</v>
      </c>
      <c r="H28" s="34" t="s">
        <v>204</v>
      </c>
      <c r="I28" s="34" t="s">
        <v>425</v>
      </c>
      <c r="J28" s="34"/>
      <c r="K28" s="34" t="s">
        <v>106</v>
      </c>
      <c r="L28" s="34"/>
      <c r="M28" s="34"/>
      <c r="N28" s="34" t="s">
        <v>565</v>
      </c>
      <c r="O28" s="34" t="s">
        <v>206</v>
      </c>
      <c r="P28" s="34" t="s">
        <v>101</v>
      </c>
      <c r="Q28" s="34"/>
      <c r="R28" s="34" t="s">
        <v>460</v>
      </c>
      <c r="S28" s="34"/>
      <c r="T28" s="34" t="s">
        <v>207</v>
      </c>
      <c r="U28" s="28"/>
      <c r="V28" s="34"/>
      <c r="W28" s="34" t="s">
        <v>469</v>
      </c>
      <c r="X28" s="34"/>
      <c r="Y28" s="34" t="s">
        <v>208</v>
      </c>
      <c r="Z28" s="25"/>
      <c r="AA28" s="34" t="s">
        <v>208</v>
      </c>
      <c r="AB28" s="51"/>
      <c r="AC28" s="6"/>
      <c r="AD28" s="11"/>
      <c r="AE28" s="12"/>
    </row>
    <row r="29" spans="1:31" ht="135">
      <c r="A29" s="28" t="s">
        <v>13</v>
      </c>
      <c r="B29" s="35" t="s">
        <v>39</v>
      </c>
      <c r="C29" s="26"/>
      <c r="D29" s="45">
        <v>0</v>
      </c>
      <c r="E29" s="34" t="s">
        <v>209</v>
      </c>
      <c r="F29" s="34"/>
      <c r="G29" s="34" t="s">
        <v>641</v>
      </c>
      <c r="H29" s="34" t="s">
        <v>128</v>
      </c>
      <c r="I29" s="34" t="s">
        <v>426</v>
      </c>
      <c r="J29" s="34"/>
      <c r="K29" s="34"/>
      <c r="L29" s="34"/>
      <c r="M29" s="34"/>
      <c r="N29" s="34" t="s">
        <v>566</v>
      </c>
      <c r="O29" s="34" t="s">
        <v>210</v>
      </c>
      <c r="P29" s="34" t="s">
        <v>101</v>
      </c>
      <c r="Q29" s="34" t="s">
        <v>102</v>
      </c>
      <c r="R29" s="34" t="s">
        <v>471</v>
      </c>
      <c r="S29" s="34"/>
      <c r="T29" s="34" t="s">
        <v>211</v>
      </c>
      <c r="U29" s="25"/>
      <c r="V29" s="34"/>
      <c r="W29" s="34" t="s">
        <v>470</v>
      </c>
      <c r="X29" s="34"/>
      <c r="Y29" s="34" t="s">
        <v>212</v>
      </c>
      <c r="Z29" s="25"/>
      <c r="AA29" s="34" t="s">
        <v>212</v>
      </c>
      <c r="AB29" s="51"/>
      <c r="AC29" s="6"/>
      <c r="AD29" s="11"/>
      <c r="AE29" s="12"/>
    </row>
    <row r="30" spans="1:31" ht="60">
      <c r="A30" s="25" t="s">
        <v>567</v>
      </c>
      <c r="B30" s="35" t="s">
        <v>472</v>
      </c>
      <c r="C30" s="29"/>
      <c r="D30" s="45">
        <v>0</v>
      </c>
      <c r="E30" s="34" t="s">
        <v>214</v>
      </c>
      <c r="F30" s="34"/>
      <c r="G30" s="34"/>
      <c r="H30" s="34" t="s">
        <v>213</v>
      </c>
      <c r="I30" s="34" t="s">
        <v>427</v>
      </c>
      <c r="J30" s="34"/>
      <c r="K30" s="34"/>
      <c r="L30" s="34"/>
      <c r="M30" s="34"/>
      <c r="N30" s="34" t="s">
        <v>568</v>
      </c>
      <c r="O30" s="34" t="s">
        <v>215</v>
      </c>
      <c r="P30" s="34" t="s">
        <v>101</v>
      </c>
      <c r="Q30" s="34" t="s">
        <v>102</v>
      </c>
      <c r="R30" s="34" t="s">
        <v>530</v>
      </c>
      <c r="S30" s="34"/>
      <c r="T30" s="34" t="s">
        <v>216</v>
      </c>
      <c r="U30" s="25"/>
      <c r="V30" s="34"/>
      <c r="W30" s="34"/>
      <c r="X30" s="34"/>
      <c r="Y30" s="34" t="s">
        <v>217</v>
      </c>
      <c r="Z30" s="25"/>
      <c r="AA30" s="34" t="s">
        <v>217</v>
      </c>
      <c r="AB30" s="51"/>
      <c r="AC30" s="6"/>
      <c r="AD30" s="11"/>
      <c r="AE30" s="12"/>
    </row>
    <row r="31" spans="1:31" ht="195">
      <c r="A31" s="25" t="s">
        <v>620</v>
      </c>
      <c r="B31" s="35" t="s">
        <v>71</v>
      </c>
      <c r="C31" s="29"/>
      <c r="D31" s="45">
        <v>7</v>
      </c>
      <c r="E31" s="34" t="s">
        <v>219</v>
      </c>
      <c r="F31" s="34"/>
      <c r="G31" s="34" t="s">
        <v>643</v>
      </c>
      <c r="H31" s="34" t="s">
        <v>218</v>
      </c>
      <c r="I31" s="34" t="s">
        <v>428</v>
      </c>
      <c r="J31" s="34"/>
      <c r="K31" s="34" t="s">
        <v>220</v>
      </c>
      <c r="L31" s="34"/>
      <c r="M31" s="34"/>
      <c r="N31" s="34" t="s">
        <v>569</v>
      </c>
      <c r="O31" s="34" t="s">
        <v>221</v>
      </c>
      <c r="P31" s="34" t="s">
        <v>152</v>
      </c>
      <c r="Q31" s="34" t="s">
        <v>222</v>
      </c>
      <c r="R31" s="34" t="s">
        <v>460</v>
      </c>
      <c r="S31" s="34"/>
      <c r="T31" s="34" t="s">
        <v>687</v>
      </c>
      <c r="U31" s="25"/>
      <c r="V31" s="34"/>
      <c r="W31" s="34" t="s">
        <v>473</v>
      </c>
      <c r="X31" s="34"/>
      <c r="Y31" s="34" t="s">
        <v>688</v>
      </c>
      <c r="Z31" s="25"/>
      <c r="AA31" s="34" t="s">
        <v>688</v>
      </c>
      <c r="AB31" s="51" t="s">
        <v>521</v>
      </c>
      <c r="AC31" s="6"/>
      <c r="AD31" s="11"/>
      <c r="AE31" s="12"/>
    </row>
    <row r="32" spans="1:31" ht="135">
      <c r="A32" s="25" t="s">
        <v>13</v>
      </c>
      <c r="B32" s="35" t="s">
        <v>62</v>
      </c>
      <c r="C32" s="29"/>
      <c r="D32" s="45">
        <v>1</v>
      </c>
      <c r="E32" s="34" t="s">
        <v>224</v>
      </c>
      <c r="F32" s="34"/>
      <c r="G32" s="34" t="s">
        <v>643</v>
      </c>
      <c r="H32" s="34" t="s">
        <v>223</v>
      </c>
      <c r="I32" s="34" t="s">
        <v>429</v>
      </c>
      <c r="J32" s="34" t="s">
        <v>787</v>
      </c>
      <c r="K32" s="34" t="s">
        <v>689</v>
      </c>
      <c r="L32" s="34"/>
      <c r="M32" s="34"/>
      <c r="N32" s="34" t="s">
        <v>570</v>
      </c>
      <c r="O32" s="34" t="s">
        <v>225</v>
      </c>
      <c r="P32" s="34" t="s">
        <v>101</v>
      </c>
      <c r="Q32" s="34" t="s">
        <v>102</v>
      </c>
      <c r="R32" s="34" t="s">
        <v>460</v>
      </c>
      <c r="S32" s="34"/>
      <c r="T32" s="34" t="s">
        <v>226</v>
      </c>
      <c r="U32" s="25"/>
      <c r="V32" s="34"/>
      <c r="W32" s="34" t="s">
        <v>474</v>
      </c>
      <c r="X32" s="34"/>
      <c r="Y32" s="34" t="s">
        <v>227</v>
      </c>
      <c r="Z32" s="25"/>
      <c r="AA32" s="34" t="s">
        <v>227</v>
      </c>
      <c r="AB32" s="51"/>
      <c r="AC32" s="6"/>
      <c r="AD32" s="11"/>
      <c r="AE32" s="12"/>
    </row>
    <row r="33" spans="1:31" ht="105">
      <c r="A33" s="25" t="s">
        <v>13</v>
      </c>
      <c r="B33" s="35" t="s">
        <v>79</v>
      </c>
      <c r="C33" s="29"/>
      <c r="D33" s="45">
        <v>14</v>
      </c>
      <c r="E33" s="34" t="s">
        <v>229</v>
      </c>
      <c r="F33" s="34"/>
      <c r="G33" s="34" t="s">
        <v>643</v>
      </c>
      <c r="H33" s="34" t="s">
        <v>228</v>
      </c>
      <c r="I33" s="34" t="s">
        <v>410</v>
      </c>
      <c r="J33" s="34"/>
      <c r="K33" s="34" t="s">
        <v>379</v>
      </c>
      <c r="L33" s="34"/>
      <c r="M33" s="34"/>
      <c r="N33" s="34" t="s">
        <v>541</v>
      </c>
      <c r="O33" s="34" t="s">
        <v>230</v>
      </c>
      <c r="P33" s="34" t="s">
        <v>101</v>
      </c>
      <c r="Q33" s="34" t="s">
        <v>102</v>
      </c>
      <c r="R33" s="34" t="s">
        <v>460</v>
      </c>
      <c r="S33" s="34"/>
      <c r="T33" s="34" t="s">
        <v>231</v>
      </c>
      <c r="U33" s="25"/>
      <c r="V33" s="34"/>
      <c r="W33" s="34" t="s">
        <v>475</v>
      </c>
      <c r="X33" s="34"/>
      <c r="Y33" s="34" t="s">
        <v>232</v>
      </c>
      <c r="Z33" s="25"/>
      <c r="AA33" s="34" t="s">
        <v>232</v>
      </c>
      <c r="AB33" s="51"/>
      <c r="AC33" s="6"/>
      <c r="AD33" s="11"/>
      <c r="AE33" s="12"/>
    </row>
    <row r="34" spans="1:31" ht="120">
      <c r="A34" s="25" t="s">
        <v>620</v>
      </c>
      <c r="B34" s="35" t="s">
        <v>78</v>
      </c>
      <c r="C34" s="29"/>
      <c r="D34" s="45">
        <v>4</v>
      </c>
      <c r="E34" s="34" t="s">
        <v>234</v>
      </c>
      <c r="F34" s="34"/>
      <c r="G34" s="34" t="s">
        <v>643</v>
      </c>
      <c r="H34" s="34" t="s">
        <v>233</v>
      </c>
      <c r="I34" s="34" t="s">
        <v>430</v>
      </c>
      <c r="J34" s="34"/>
      <c r="K34" s="34" t="s">
        <v>658</v>
      </c>
      <c r="L34" s="34"/>
      <c r="M34" s="34"/>
      <c r="N34" s="34" t="s">
        <v>553</v>
      </c>
      <c r="O34" s="34" t="s">
        <v>235</v>
      </c>
      <c r="P34" s="34" t="s">
        <v>101</v>
      </c>
      <c r="Q34" s="34" t="s">
        <v>102</v>
      </c>
      <c r="R34" s="34" t="s">
        <v>460</v>
      </c>
      <c r="S34" s="34"/>
      <c r="T34" s="34" t="s">
        <v>236</v>
      </c>
      <c r="U34" s="25"/>
      <c r="V34" s="34"/>
      <c r="W34" s="34"/>
      <c r="X34" s="34"/>
      <c r="Y34" s="34" t="s">
        <v>237</v>
      </c>
      <c r="Z34" s="25"/>
      <c r="AA34" s="34" t="s">
        <v>237</v>
      </c>
      <c r="AB34" s="51"/>
      <c r="AC34" s="6"/>
      <c r="AD34" s="11"/>
      <c r="AE34" s="12"/>
    </row>
    <row r="35" spans="1:31" ht="135">
      <c r="A35" s="25" t="s">
        <v>620</v>
      </c>
      <c r="B35" s="35" t="s">
        <v>60</v>
      </c>
      <c r="C35" s="29"/>
      <c r="D35" s="45">
        <v>4</v>
      </c>
      <c r="E35" s="34" t="s">
        <v>238</v>
      </c>
      <c r="F35" s="34"/>
      <c r="G35" s="34" t="s">
        <v>120</v>
      </c>
      <c r="H35" s="34" t="s">
        <v>110</v>
      </c>
      <c r="I35" s="34" t="s">
        <v>431</v>
      </c>
      <c r="J35" s="34"/>
      <c r="K35" s="34" t="s">
        <v>658</v>
      </c>
      <c r="L35" s="34"/>
      <c r="M35" s="34"/>
      <c r="N35" s="34" t="s">
        <v>571</v>
      </c>
      <c r="O35" s="34" t="s">
        <v>239</v>
      </c>
      <c r="P35" s="34" t="s">
        <v>101</v>
      </c>
      <c r="Q35" s="34" t="s">
        <v>102</v>
      </c>
      <c r="R35" s="34"/>
      <c r="S35" s="34"/>
      <c r="T35" s="34" t="s">
        <v>240</v>
      </c>
      <c r="U35" s="25"/>
      <c r="V35" s="34"/>
      <c r="W35" s="34" t="s">
        <v>476</v>
      </c>
      <c r="X35" s="34"/>
      <c r="Y35" s="34" t="s">
        <v>241</v>
      </c>
      <c r="Z35" s="25"/>
      <c r="AA35" s="34" t="s">
        <v>241</v>
      </c>
      <c r="AB35" s="51"/>
      <c r="AC35" s="6"/>
      <c r="AD35" s="11"/>
      <c r="AE35" s="12"/>
    </row>
    <row r="36" spans="1:31" ht="180">
      <c r="A36" s="25" t="s">
        <v>548</v>
      </c>
      <c r="B36" s="35" t="s">
        <v>50</v>
      </c>
      <c r="C36" s="29"/>
      <c r="D36" s="45">
        <v>0</v>
      </c>
      <c r="E36" s="34" t="s">
        <v>243</v>
      </c>
      <c r="F36" s="34" t="s">
        <v>602</v>
      </c>
      <c r="G36" s="43" t="s">
        <v>690</v>
      </c>
      <c r="H36" s="34" t="s">
        <v>242</v>
      </c>
      <c r="I36" s="34" t="s">
        <v>432</v>
      </c>
      <c r="J36" s="34" t="s">
        <v>603</v>
      </c>
      <c r="K36" s="34" t="s">
        <v>689</v>
      </c>
      <c r="L36" s="50" t="s">
        <v>790</v>
      </c>
      <c r="M36" s="25" t="s">
        <v>244</v>
      </c>
      <c r="N36" s="34" t="s">
        <v>572</v>
      </c>
      <c r="O36" s="34" t="s">
        <v>691</v>
      </c>
      <c r="P36" s="34" t="s">
        <v>107</v>
      </c>
      <c r="Q36" s="34" t="s">
        <v>108</v>
      </c>
      <c r="R36" s="34" t="s">
        <v>460</v>
      </c>
      <c r="S36" s="34"/>
      <c r="T36" s="34" t="s">
        <v>245</v>
      </c>
      <c r="U36" s="28"/>
      <c r="V36" s="34"/>
      <c r="W36" s="34" t="s">
        <v>477</v>
      </c>
      <c r="X36" s="34"/>
      <c r="Y36" s="34" t="s">
        <v>246</v>
      </c>
      <c r="Z36" s="25"/>
      <c r="AA36" s="34" t="s">
        <v>246</v>
      </c>
      <c r="AB36" s="51"/>
      <c r="AC36" s="6"/>
      <c r="AD36" s="11"/>
      <c r="AE36" s="12"/>
    </row>
    <row r="37" spans="1:31" ht="98" customHeight="1">
      <c r="A37" s="28" t="s">
        <v>13</v>
      </c>
      <c r="B37" s="35" t="s">
        <v>54</v>
      </c>
      <c r="C37" s="29"/>
      <c r="D37" s="45">
        <v>0</v>
      </c>
      <c r="E37" s="34" t="s">
        <v>247</v>
      </c>
      <c r="F37" s="34"/>
      <c r="G37" s="34" t="s">
        <v>120</v>
      </c>
      <c r="H37" s="34" t="s">
        <v>228</v>
      </c>
      <c r="I37" s="34" t="s">
        <v>433</v>
      </c>
      <c r="J37" s="34" t="s">
        <v>604</v>
      </c>
      <c r="K37" s="34" t="s">
        <v>692</v>
      </c>
      <c r="L37" s="34"/>
      <c r="M37" s="34"/>
      <c r="N37" s="34" t="s">
        <v>573</v>
      </c>
      <c r="O37" s="34" t="s">
        <v>248</v>
      </c>
      <c r="P37" s="34" t="s">
        <v>107</v>
      </c>
      <c r="Q37" s="34" t="s">
        <v>108</v>
      </c>
      <c r="R37" s="34" t="s">
        <v>460</v>
      </c>
      <c r="S37" s="34"/>
      <c r="T37" s="34" t="s">
        <v>249</v>
      </c>
      <c r="U37" s="25"/>
      <c r="V37" s="34"/>
      <c r="W37" s="34" t="s">
        <v>478</v>
      </c>
      <c r="X37" s="34"/>
      <c r="Y37" s="34" t="s">
        <v>250</v>
      </c>
      <c r="Z37" s="25"/>
      <c r="AA37" s="34" t="s">
        <v>250</v>
      </c>
      <c r="AB37" s="51"/>
      <c r="AC37" s="6"/>
      <c r="AD37" s="11"/>
      <c r="AE37" s="12"/>
    </row>
    <row r="38" spans="1:38" ht="60">
      <c r="A38" s="31" t="s">
        <v>479</v>
      </c>
      <c r="B38" s="35" t="s">
        <v>48</v>
      </c>
      <c r="C38" s="26"/>
      <c r="D38" s="45">
        <v>22</v>
      </c>
      <c r="E38" s="34"/>
      <c r="F38" s="34"/>
      <c r="G38" s="34" t="s">
        <v>643</v>
      </c>
      <c r="H38" s="34"/>
      <c r="I38" s="34" t="s">
        <v>101</v>
      </c>
      <c r="J38" s="34"/>
      <c r="K38" s="34"/>
      <c r="L38" s="34"/>
      <c r="M38" s="34"/>
      <c r="N38" s="34" t="s">
        <v>561</v>
      </c>
      <c r="O38" s="34"/>
      <c r="P38" s="34" t="s">
        <v>107</v>
      </c>
      <c r="Q38" s="34" t="s">
        <v>108</v>
      </c>
      <c r="R38" s="34" t="s">
        <v>9</v>
      </c>
      <c r="S38" s="34"/>
      <c r="T38" s="34"/>
      <c r="U38" s="28"/>
      <c r="V38" s="34"/>
      <c r="W38" s="34" t="s">
        <v>480</v>
      </c>
      <c r="X38" s="34"/>
      <c r="Y38" s="34" t="s">
        <v>251</v>
      </c>
      <c r="Z38" s="25"/>
      <c r="AA38" s="34" t="s">
        <v>251</v>
      </c>
      <c r="AB38" s="51"/>
      <c r="AC38" s="6"/>
      <c r="AD38" s="11"/>
      <c r="AE38" s="12"/>
      <c r="AF38" s="14"/>
      <c r="AG38" s="14"/>
      <c r="AH38" s="14"/>
      <c r="AI38" s="14"/>
      <c r="AJ38" s="14"/>
      <c r="AK38" s="14"/>
      <c r="AL38" s="14"/>
    </row>
    <row r="39" spans="1:38" ht="110" customHeight="1">
      <c r="A39" s="25" t="s">
        <v>13</v>
      </c>
      <c r="B39" s="35" t="s">
        <v>747</v>
      </c>
      <c r="C39" s="26"/>
      <c r="D39" s="45">
        <v>26</v>
      </c>
      <c r="E39" s="34" t="s">
        <v>253</v>
      </c>
      <c r="F39" s="34"/>
      <c r="G39" s="34" t="s">
        <v>643</v>
      </c>
      <c r="H39" s="34" t="s">
        <v>252</v>
      </c>
      <c r="I39" s="34" t="s">
        <v>434</v>
      </c>
      <c r="J39" s="34"/>
      <c r="K39" s="34" t="s">
        <v>658</v>
      </c>
      <c r="L39" s="34"/>
      <c r="M39" s="34"/>
      <c r="N39" s="34" t="s">
        <v>574</v>
      </c>
      <c r="O39" s="34" t="s">
        <v>254</v>
      </c>
      <c r="P39" s="34" t="s">
        <v>101</v>
      </c>
      <c r="Q39" s="34" t="s">
        <v>102</v>
      </c>
      <c r="R39" s="34" t="s">
        <v>460</v>
      </c>
      <c r="S39" s="34"/>
      <c r="T39" s="34" t="s">
        <v>255</v>
      </c>
      <c r="U39" s="25"/>
      <c r="V39" s="34"/>
      <c r="W39" s="34" t="s">
        <v>481</v>
      </c>
      <c r="X39" s="34"/>
      <c r="Y39" s="34" t="s">
        <v>256</v>
      </c>
      <c r="Z39" s="25"/>
      <c r="AA39" s="34" t="s">
        <v>256</v>
      </c>
      <c r="AB39" s="51"/>
      <c r="AC39" s="6"/>
      <c r="AD39" s="11"/>
      <c r="AE39" s="12"/>
      <c r="AF39" s="14"/>
      <c r="AG39" s="14"/>
      <c r="AH39" s="14"/>
      <c r="AI39" s="14"/>
      <c r="AJ39" s="14"/>
      <c r="AK39" s="14"/>
      <c r="AL39" s="14"/>
    </row>
    <row r="40" spans="1:31" ht="90">
      <c r="A40" s="25" t="s">
        <v>540</v>
      </c>
      <c r="B40" s="35" t="s">
        <v>65</v>
      </c>
      <c r="C40" s="26"/>
      <c r="D40" s="45">
        <v>16</v>
      </c>
      <c r="E40" s="34" t="s">
        <v>258</v>
      </c>
      <c r="F40" s="34"/>
      <c r="G40" s="34" t="s">
        <v>654</v>
      </c>
      <c r="H40" s="34" t="s">
        <v>257</v>
      </c>
      <c r="I40" s="34" t="s">
        <v>435</v>
      </c>
      <c r="J40" s="34"/>
      <c r="K40" s="34" t="s">
        <v>692</v>
      </c>
      <c r="L40" s="34"/>
      <c r="M40" s="34"/>
      <c r="N40" s="34" t="s">
        <v>575</v>
      </c>
      <c r="O40" s="34" t="s">
        <v>259</v>
      </c>
      <c r="P40" s="34" t="s">
        <v>107</v>
      </c>
      <c r="Q40" s="34" t="s">
        <v>123</v>
      </c>
      <c r="R40" s="34" t="s">
        <v>460</v>
      </c>
      <c r="S40" s="34"/>
      <c r="T40" s="34" t="s">
        <v>260</v>
      </c>
      <c r="U40" s="25"/>
      <c r="V40" s="34"/>
      <c r="W40" s="34"/>
      <c r="X40" s="34"/>
      <c r="Y40" s="34" t="s">
        <v>261</v>
      </c>
      <c r="Z40" s="25"/>
      <c r="AA40" s="34" t="s">
        <v>261</v>
      </c>
      <c r="AB40" s="51"/>
      <c r="AC40" s="6"/>
      <c r="AD40" s="11"/>
      <c r="AE40" s="12"/>
    </row>
    <row r="41" spans="1:38" ht="128">
      <c r="A41" s="25" t="s">
        <v>13</v>
      </c>
      <c r="B41" s="35" t="s">
        <v>61</v>
      </c>
      <c r="C41" s="26"/>
      <c r="D41" s="45">
        <v>4</v>
      </c>
      <c r="E41" s="34" t="s">
        <v>262</v>
      </c>
      <c r="F41" s="34"/>
      <c r="G41" s="34" t="s">
        <v>693</v>
      </c>
      <c r="H41" s="34" t="s">
        <v>768</v>
      </c>
      <c r="I41" s="34" t="s">
        <v>436</v>
      </c>
      <c r="J41" s="34"/>
      <c r="K41" s="34" t="s">
        <v>659</v>
      </c>
      <c r="L41" s="50" t="s">
        <v>791</v>
      </c>
      <c r="M41" s="25" t="s">
        <v>800</v>
      </c>
      <c r="N41" s="34" t="s">
        <v>541</v>
      </c>
      <c r="O41" s="34" t="s">
        <v>263</v>
      </c>
      <c r="P41" s="34" t="s">
        <v>101</v>
      </c>
      <c r="Q41" s="34" t="s">
        <v>102</v>
      </c>
      <c r="R41" s="34" t="s">
        <v>460</v>
      </c>
      <c r="S41" s="25">
        <v>12000000</v>
      </c>
      <c r="T41" s="34" t="s">
        <v>264</v>
      </c>
      <c r="U41" s="31"/>
      <c r="V41" s="34"/>
      <c r="W41" s="34" t="s">
        <v>482</v>
      </c>
      <c r="X41" s="34"/>
      <c r="Y41" s="34" t="s">
        <v>265</v>
      </c>
      <c r="Z41" s="25"/>
      <c r="AA41" s="34" t="s">
        <v>265</v>
      </c>
      <c r="AB41" s="51" t="s">
        <v>522</v>
      </c>
      <c r="AC41" s="6"/>
      <c r="AD41" s="11"/>
      <c r="AE41" s="12"/>
      <c r="AF41" s="14"/>
      <c r="AG41" s="14"/>
      <c r="AH41" s="14"/>
      <c r="AI41" s="14"/>
      <c r="AJ41" s="14"/>
      <c r="AK41" s="14"/>
      <c r="AL41" s="14"/>
    </row>
    <row r="42" spans="1:38" ht="150">
      <c r="A42" s="25" t="s">
        <v>13</v>
      </c>
      <c r="B42" s="35" t="s">
        <v>67</v>
      </c>
      <c r="C42" s="26"/>
      <c r="D42" s="45">
        <v>0</v>
      </c>
      <c r="E42" s="34" t="s">
        <v>266</v>
      </c>
      <c r="F42" s="34"/>
      <c r="G42" s="34" t="s">
        <v>120</v>
      </c>
      <c r="H42" s="34" t="s">
        <v>769</v>
      </c>
      <c r="I42" s="34" t="s">
        <v>437</v>
      </c>
      <c r="J42" s="34"/>
      <c r="K42" s="34" t="s">
        <v>619</v>
      </c>
      <c r="L42" s="34"/>
      <c r="M42" s="34"/>
      <c r="N42" s="34" t="s">
        <v>576</v>
      </c>
      <c r="O42" s="34" t="s">
        <v>267</v>
      </c>
      <c r="P42" s="34" t="s">
        <v>101</v>
      </c>
      <c r="Q42" s="34" t="s">
        <v>102</v>
      </c>
      <c r="R42" s="34" t="s">
        <v>460</v>
      </c>
      <c r="S42" s="34"/>
      <c r="T42" s="34" t="s">
        <v>268</v>
      </c>
      <c r="U42" s="31"/>
      <c r="V42" s="34"/>
      <c r="W42" s="34" t="s">
        <v>483</v>
      </c>
      <c r="X42" s="34"/>
      <c r="Y42" s="34" t="s">
        <v>269</v>
      </c>
      <c r="Z42" s="25"/>
      <c r="AA42" s="34" t="s">
        <v>269</v>
      </c>
      <c r="AB42" s="51"/>
      <c r="AC42" s="6"/>
      <c r="AD42" s="11"/>
      <c r="AE42" s="12"/>
      <c r="AF42" s="14"/>
      <c r="AG42" s="14"/>
      <c r="AH42" s="14"/>
      <c r="AI42" s="14"/>
      <c r="AJ42" s="14"/>
      <c r="AK42" s="14"/>
      <c r="AL42" s="14"/>
    </row>
    <row r="43" spans="1:38" ht="120">
      <c r="A43" s="25" t="s">
        <v>13</v>
      </c>
      <c r="B43" s="35" t="s">
        <v>85</v>
      </c>
      <c r="C43" s="26"/>
      <c r="D43" s="45">
        <v>30</v>
      </c>
      <c r="E43" s="34" t="s">
        <v>270</v>
      </c>
      <c r="F43" s="34"/>
      <c r="G43" s="34" t="s">
        <v>642</v>
      </c>
      <c r="H43" s="34" t="s">
        <v>204</v>
      </c>
      <c r="I43" s="34" t="s">
        <v>429</v>
      </c>
      <c r="J43" s="34"/>
      <c r="K43" s="34" t="s">
        <v>694</v>
      </c>
      <c r="L43" s="34"/>
      <c r="M43" s="34"/>
      <c r="N43" s="34" t="s">
        <v>578</v>
      </c>
      <c r="O43" s="34" t="s">
        <v>271</v>
      </c>
      <c r="P43" s="34" t="s">
        <v>101</v>
      </c>
      <c r="Q43" s="34" t="s">
        <v>102</v>
      </c>
      <c r="R43" s="34"/>
      <c r="S43" s="34"/>
      <c r="T43" s="34" t="s">
        <v>272</v>
      </c>
      <c r="U43" s="34"/>
      <c r="V43" s="34"/>
      <c r="W43" s="34"/>
      <c r="X43" s="34"/>
      <c r="Y43" s="34"/>
      <c r="Z43" s="25"/>
      <c r="AA43" s="34"/>
      <c r="AB43" s="51"/>
      <c r="AC43" s="6"/>
      <c r="AD43" s="11"/>
      <c r="AE43" s="12"/>
      <c r="AF43" s="14"/>
      <c r="AG43" s="14"/>
      <c r="AH43" s="14"/>
      <c r="AI43" s="14"/>
      <c r="AJ43" s="14"/>
      <c r="AK43" s="14"/>
      <c r="AL43" s="14"/>
    </row>
    <row r="44" spans="1:38" ht="90">
      <c r="A44" s="25" t="s">
        <v>13</v>
      </c>
      <c r="B44" s="35" t="s">
        <v>70</v>
      </c>
      <c r="C44" s="26"/>
      <c r="D44" s="45">
        <v>4</v>
      </c>
      <c r="E44" s="34" t="s">
        <v>273</v>
      </c>
      <c r="F44" s="34"/>
      <c r="G44" s="34" t="s">
        <v>643</v>
      </c>
      <c r="H44" s="34" t="s">
        <v>770</v>
      </c>
      <c r="I44" s="34" t="s">
        <v>102</v>
      </c>
      <c r="J44" s="34"/>
      <c r="K44" s="34" t="s">
        <v>657</v>
      </c>
      <c r="L44" s="34"/>
      <c r="M44" s="34"/>
      <c r="N44" s="34" t="s">
        <v>558</v>
      </c>
      <c r="O44" s="34" t="s">
        <v>274</v>
      </c>
      <c r="P44" s="34" t="s">
        <v>107</v>
      </c>
      <c r="Q44" s="34" t="s">
        <v>123</v>
      </c>
      <c r="R44" s="34" t="s">
        <v>460</v>
      </c>
      <c r="S44" s="34"/>
      <c r="T44" s="34"/>
      <c r="U44" s="25"/>
      <c r="V44" s="34"/>
      <c r="W44" s="34" t="s">
        <v>484</v>
      </c>
      <c r="X44" s="34"/>
      <c r="Y44" s="34" t="s">
        <v>275</v>
      </c>
      <c r="Z44" s="25"/>
      <c r="AA44" s="34" t="s">
        <v>275</v>
      </c>
      <c r="AB44" s="51"/>
      <c r="AC44" s="6"/>
      <c r="AD44" s="11"/>
      <c r="AE44" s="12"/>
      <c r="AF44" s="14"/>
      <c r="AG44" s="14"/>
      <c r="AH44" s="14"/>
      <c r="AI44" s="14"/>
      <c r="AJ44" s="14"/>
      <c r="AK44" s="14"/>
      <c r="AL44" s="14"/>
    </row>
    <row r="45" spans="1:38" ht="72" customHeight="1">
      <c r="A45" s="25" t="s">
        <v>13</v>
      </c>
      <c r="B45" s="35" t="s">
        <v>605</v>
      </c>
      <c r="C45" s="26"/>
      <c r="D45" s="45">
        <v>1</v>
      </c>
      <c r="E45" s="34" t="s">
        <v>276</v>
      </c>
      <c r="F45" s="34"/>
      <c r="G45" s="34" t="s">
        <v>120</v>
      </c>
      <c r="H45" s="34" t="s">
        <v>163</v>
      </c>
      <c r="I45" s="34" t="s">
        <v>102</v>
      </c>
      <c r="J45" s="34"/>
      <c r="K45" s="34" t="s">
        <v>657</v>
      </c>
      <c r="L45" s="34"/>
      <c r="M45" s="34"/>
      <c r="N45" s="34" t="s">
        <v>565</v>
      </c>
      <c r="O45" s="34" t="s">
        <v>277</v>
      </c>
      <c r="P45" s="34" t="s">
        <v>101</v>
      </c>
      <c r="Q45" s="34" t="s">
        <v>102</v>
      </c>
      <c r="R45" s="34"/>
      <c r="S45" s="34"/>
      <c r="T45" s="34"/>
      <c r="U45" s="25"/>
      <c r="V45" s="34"/>
      <c r="W45" s="34" t="s">
        <v>485</v>
      </c>
      <c r="X45" s="34"/>
      <c r="Y45" s="34" t="s">
        <v>278</v>
      </c>
      <c r="Z45" s="25"/>
      <c r="AA45" s="34" t="s">
        <v>278</v>
      </c>
      <c r="AB45" s="51"/>
      <c r="AC45" s="6"/>
      <c r="AD45" s="11"/>
      <c r="AE45" s="12"/>
      <c r="AF45" s="14"/>
      <c r="AG45" s="14"/>
      <c r="AH45" s="14"/>
      <c r="AI45" s="14"/>
      <c r="AJ45" s="14"/>
      <c r="AK45" s="14"/>
      <c r="AL45" s="14"/>
    </row>
    <row r="46" spans="1:38" ht="112" customHeight="1">
      <c r="A46" s="25" t="s">
        <v>13</v>
      </c>
      <c r="B46" s="35" t="s">
        <v>87</v>
      </c>
      <c r="C46" s="26"/>
      <c r="D46" s="45">
        <v>12</v>
      </c>
      <c r="E46" s="34" t="s">
        <v>279</v>
      </c>
      <c r="F46" s="34" t="s">
        <v>759</v>
      </c>
      <c r="G46" s="34" t="s">
        <v>643</v>
      </c>
      <c r="H46" s="34" t="s">
        <v>218</v>
      </c>
      <c r="I46" s="34" t="s">
        <v>438</v>
      </c>
      <c r="J46" s="34"/>
      <c r="K46" s="34" t="s">
        <v>695</v>
      </c>
      <c r="L46" s="34"/>
      <c r="M46" s="34"/>
      <c r="N46" s="34" t="s">
        <v>553</v>
      </c>
      <c r="O46" s="34" t="s">
        <v>280</v>
      </c>
      <c r="P46" s="34" t="s">
        <v>107</v>
      </c>
      <c r="Q46" s="34" t="s">
        <v>222</v>
      </c>
      <c r="R46" s="34" t="s">
        <v>460</v>
      </c>
      <c r="S46" s="34"/>
      <c r="T46" s="34" t="s">
        <v>281</v>
      </c>
      <c r="U46" s="25"/>
      <c r="V46" s="34"/>
      <c r="W46" s="34"/>
      <c r="X46" s="34"/>
      <c r="Y46" s="34" t="s">
        <v>282</v>
      </c>
      <c r="Z46" s="25"/>
      <c r="AA46" s="34" t="s">
        <v>282</v>
      </c>
      <c r="AB46" s="51" t="s">
        <v>523</v>
      </c>
      <c r="AC46" s="6"/>
      <c r="AD46" s="11"/>
      <c r="AE46" s="12"/>
      <c r="AF46" s="16"/>
      <c r="AG46" s="16"/>
      <c r="AH46" s="16"/>
      <c r="AI46" s="16"/>
      <c r="AJ46" s="16"/>
      <c r="AK46" s="16"/>
      <c r="AL46" s="16"/>
    </row>
    <row r="47" spans="1:38" ht="50" customHeight="1">
      <c r="A47" s="25" t="s">
        <v>13</v>
      </c>
      <c r="B47" s="35" t="s">
        <v>40</v>
      </c>
      <c r="C47" s="26"/>
      <c r="D47" s="45">
        <v>3</v>
      </c>
      <c r="E47" s="34" t="s">
        <v>283</v>
      </c>
      <c r="F47" s="34"/>
      <c r="G47" s="34" t="s">
        <v>120</v>
      </c>
      <c r="H47" s="34" t="s">
        <v>771</v>
      </c>
      <c r="I47" s="34" t="s">
        <v>413</v>
      </c>
      <c r="J47" s="34"/>
      <c r="K47" s="34" t="s">
        <v>106</v>
      </c>
      <c r="L47" s="34"/>
      <c r="M47" s="34"/>
      <c r="N47" s="34" t="s">
        <v>579</v>
      </c>
      <c r="O47" s="34" t="s">
        <v>284</v>
      </c>
      <c r="P47" s="34" t="s">
        <v>101</v>
      </c>
      <c r="Q47" s="34" t="s">
        <v>102</v>
      </c>
      <c r="R47" s="34" t="s">
        <v>460</v>
      </c>
      <c r="S47" s="34"/>
      <c r="T47" s="34"/>
      <c r="U47" s="25"/>
      <c r="V47" s="34"/>
      <c r="W47" s="34"/>
      <c r="X47" s="34"/>
      <c r="Y47" s="34" t="s">
        <v>285</v>
      </c>
      <c r="Z47" s="25"/>
      <c r="AA47" s="34" t="s">
        <v>285</v>
      </c>
      <c r="AB47" s="51"/>
      <c r="AC47" s="6"/>
      <c r="AD47" s="11"/>
      <c r="AE47" s="12"/>
      <c r="AF47" s="16"/>
      <c r="AG47" s="16"/>
      <c r="AH47" s="16"/>
      <c r="AI47" s="16"/>
      <c r="AJ47" s="16"/>
      <c r="AK47" s="16"/>
      <c r="AL47" s="16"/>
    </row>
    <row r="48" spans="1:38" ht="98" customHeight="1">
      <c r="A48" s="25" t="s">
        <v>13</v>
      </c>
      <c r="B48" s="35" t="s">
        <v>606</v>
      </c>
      <c r="C48" s="26"/>
      <c r="D48" s="45">
        <v>9</v>
      </c>
      <c r="E48" s="34" t="s">
        <v>287</v>
      </c>
      <c r="F48" s="34"/>
      <c r="G48" s="34" t="s">
        <v>643</v>
      </c>
      <c r="H48" s="34" t="s">
        <v>286</v>
      </c>
      <c r="I48" s="34" t="s">
        <v>439</v>
      </c>
      <c r="J48" s="34" t="s">
        <v>696</v>
      </c>
      <c r="K48" s="34" t="s">
        <v>689</v>
      </c>
      <c r="L48" s="34"/>
      <c r="M48" s="34"/>
      <c r="N48" s="34" t="s">
        <v>541</v>
      </c>
      <c r="O48" s="34" t="s">
        <v>288</v>
      </c>
      <c r="P48" s="34" t="s">
        <v>101</v>
      </c>
      <c r="Q48" s="34" t="s">
        <v>102</v>
      </c>
      <c r="R48" s="34" t="s">
        <v>460</v>
      </c>
      <c r="S48" s="34"/>
      <c r="T48" s="34" t="s">
        <v>289</v>
      </c>
      <c r="U48" s="25"/>
      <c r="V48" s="34"/>
      <c r="W48" s="34" t="s">
        <v>486</v>
      </c>
      <c r="X48" s="34"/>
      <c r="Y48" s="34" t="s">
        <v>290</v>
      </c>
      <c r="Z48" s="25"/>
      <c r="AA48" s="34" t="s">
        <v>290</v>
      </c>
      <c r="AB48" s="51"/>
      <c r="AC48" s="6"/>
      <c r="AD48" s="11"/>
      <c r="AE48" s="12"/>
      <c r="AF48" s="16"/>
      <c r="AG48" s="16"/>
      <c r="AH48" s="16"/>
      <c r="AI48" s="16"/>
      <c r="AJ48" s="16"/>
      <c r="AK48" s="16"/>
      <c r="AL48" s="16"/>
    </row>
    <row r="49" spans="1:38" ht="75">
      <c r="A49" s="25" t="s">
        <v>621</v>
      </c>
      <c r="B49" s="35" t="s">
        <v>748</v>
      </c>
      <c r="C49" s="26"/>
      <c r="D49" s="45">
        <v>7</v>
      </c>
      <c r="E49" s="34" t="s">
        <v>291</v>
      </c>
      <c r="F49" s="34"/>
      <c r="G49" s="34"/>
      <c r="H49" s="34" t="s">
        <v>618</v>
      </c>
      <c r="I49" s="34" t="s">
        <v>440</v>
      </c>
      <c r="J49" s="34"/>
      <c r="K49" s="34" t="s">
        <v>689</v>
      </c>
      <c r="L49" s="34"/>
      <c r="M49" s="34"/>
      <c r="N49" s="34" t="s">
        <v>561</v>
      </c>
      <c r="O49" s="34" t="s">
        <v>292</v>
      </c>
      <c r="P49" s="34" t="s">
        <v>101</v>
      </c>
      <c r="Q49" s="34" t="s">
        <v>102</v>
      </c>
      <c r="R49" s="34"/>
      <c r="S49" s="34"/>
      <c r="T49" s="34" t="s">
        <v>293</v>
      </c>
      <c r="U49" s="25"/>
      <c r="V49" s="34"/>
      <c r="W49" s="34"/>
      <c r="X49" s="34"/>
      <c r="Y49" s="34" t="s">
        <v>294</v>
      </c>
      <c r="Z49" s="25"/>
      <c r="AA49" s="34" t="s">
        <v>294</v>
      </c>
      <c r="AB49" s="51"/>
      <c r="AC49" s="6"/>
      <c r="AD49" s="11"/>
      <c r="AE49" s="12"/>
      <c r="AF49" s="16"/>
      <c r="AG49" s="16"/>
      <c r="AH49" s="16"/>
      <c r="AI49" s="16"/>
      <c r="AJ49" s="16"/>
      <c r="AK49" s="16"/>
      <c r="AL49" s="16"/>
    </row>
    <row r="50" spans="1:38" ht="98" customHeight="1">
      <c r="A50" s="25" t="s">
        <v>13</v>
      </c>
      <c r="B50" s="25" t="s">
        <v>92</v>
      </c>
      <c r="C50" s="26"/>
      <c r="D50" s="46">
        <v>14</v>
      </c>
      <c r="E50" s="34"/>
      <c r="F50" s="36"/>
      <c r="G50" s="34"/>
      <c r="H50" s="34" t="s">
        <v>772</v>
      </c>
      <c r="I50" s="34" t="s">
        <v>101</v>
      </c>
      <c r="J50" s="34"/>
      <c r="K50" s="34"/>
      <c r="L50" s="50" t="s">
        <v>792</v>
      </c>
      <c r="M50" s="25" t="s">
        <v>801</v>
      </c>
      <c r="N50" s="34"/>
      <c r="O50" s="34"/>
      <c r="P50" s="34" t="s">
        <v>107</v>
      </c>
      <c r="Q50" s="34" t="s">
        <v>295</v>
      </c>
      <c r="R50" s="34" t="s">
        <v>460</v>
      </c>
      <c r="S50" s="25">
        <v>5000000</v>
      </c>
      <c r="T50" s="25" t="s">
        <v>697</v>
      </c>
      <c r="U50" s="34"/>
      <c r="V50" s="34"/>
      <c r="W50" s="34"/>
      <c r="X50" s="34"/>
      <c r="Y50" s="34"/>
      <c r="Z50" s="25"/>
      <c r="AA50" s="34"/>
      <c r="AB50" s="51"/>
      <c r="AC50" s="6"/>
      <c r="AD50" s="11"/>
      <c r="AE50" s="12"/>
      <c r="AF50" s="16"/>
      <c r="AG50" s="16"/>
      <c r="AH50" s="16"/>
      <c r="AI50" s="16"/>
      <c r="AJ50" s="16"/>
      <c r="AK50" s="16"/>
      <c r="AL50" s="16"/>
    </row>
    <row r="51" spans="1:38" ht="116" customHeight="1">
      <c r="A51" s="25" t="s">
        <v>13</v>
      </c>
      <c r="B51" s="35" t="s">
        <v>44</v>
      </c>
      <c r="C51" s="26"/>
      <c r="D51" s="45">
        <v>10</v>
      </c>
      <c r="E51" s="34" t="s">
        <v>296</v>
      </c>
      <c r="F51" s="34"/>
      <c r="G51" s="34" t="s">
        <v>641</v>
      </c>
      <c r="H51" s="34" t="s">
        <v>128</v>
      </c>
      <c r="I51" s="34" t="s">
        <v>441</v>
      </c>
      <c r="J51" s="34"/>
      <c r="K51" s="34" t="s">
        <v>658</v>
      </c>
      <c r="L51" s="34"/>
      <c r="M51" s="34"/>
      <c r="N51" s="34"/>
      <c r="O51" s="34" t="s">
        <v>580</v>
      </c>
      <c r="P51" s="34" t="s">
        <v>101</v>
      </c>
      <c r="Q51" s="34" t="s">
        <v>102</v>
      </c>
      <c r="R51" s="34" t="s">
        <v>460</v>
      </c>
      <c r="S51" s="34"/>
      <c r="T51" s="34" t="s">
        <v>297</v>
      </c>
      <c r="U51" s="25"/>
      <c r="V51" s="34"/>
      <c r="W51" s="34"/>
      <c r="X51" s="34"/>
      <c r="Y51" s="34" t="s">
        <v>298</v>
      </c>
      <c r="Z51" s="25"/>
      <c r="AA51" s="34" t="s">
        <v>298</v>
      </c>
      <c r="AB51" s="51"/>
      <c r="AC51" s="6"/>
      <c r="AD51" s="11"/>
      <c r="AE51" s="12"/>
      <c r="AF51" s="16"/>
      <c r="AG51" s="16"/>
      <c r="AH51" s="16"/>
      <c r="AI51" s="16"/>
      <c r="AJ51" s="16"/>
      <c r="AK51" s="16"/>
      <c r="AL51" s="16"/>
    </row>
    <row r="52" spans="1:38" ht="107" customHeight="1">
      <c r="A52" s="32" t="s">
        <v>487</v>
      </c>
      <c r="B52" s="35" t="s">
        <v>68</v>
      </c>
      <c r="C52" s="33"/>
      <c r="D52" s="45">
        <v>21</v>
      </c>
      <c r="E52" s="34" t="s">
        <v>300</v>
      </c>
      <c r="F52" s="34"/>
      <c r="G52" s="34" t="s">
        <v>120</v>
      </c>
      <c r="H52" s="34" t="s">
        <v>299</v>
      </c>
      <c r="I52" s="34" t="s">
        <v>442</v>
      </c>
      <c r="J52" s="34"/>
      <c r="K52" s="34" t="s">
        <v>379</v>
      </c>
      <c r="L52" s="34"/>
      <c r="M52" s="34"/>
      <c r="N52" s="34" t="s">
        <v>581</v>
      </c>
      <c r="O52" s="34" t="s">
        <v>698</v>
      </c>
      <c r="P52" s="34" t="s">
        <v>107</v>
      </c>
      <c r="Q52" s="34" t="s">
        <v>123</v>
      </c>
      <c r="R52" s="34" t="s">
        <v>460</v>
      </c>
      <c r="S52" s="34"/>
      <c r="T52" s="34" t="s">
        <v>301</v>
      </c>
      <c r="U52" s="31"/>
      <c r="V52" s="34"/>
      <c r="W52" s="34" t="s">
        <v>488</v>
      </c>
      <c r="X52" s="34"/>
      <c r="Y52" s="34" t="s">
        <v>302</v>
      </c>
      <c r="Z52" s="25"/>
      <c r="AA52" s="34" t="s">
        <v>302</v>
      </c>
      <c r="AB52" s="51"/>
      <c r="AC52" s="6"/>
      <c r="AD52" s="11"/>
      <c r="AE52" s="6"/>
      <c r="AF52" s="16"/>
      <c r="AG52" s="16"/>
      <c r="AH52" s="16"/>
      <c r="AI52" s="16"/>
      <c r="AJ52" s="16"/>
      <c r="AK52" s="16"/>
      <c r="AL52" s="16"/>
    </row>
    <row r="53" spans="1:38" ht="165">
      <c r="A53" s="25" t="s">
        <v>13</v>
      </c>
      <c r="B53" s="25" t="s">
        <v>93</v>
      </c>
      <c r="C53" s="33"/>
      <c r="D53" s="46">
        <v>10</v>
      </c>
      <c r="E53" s="34" t="s">
        <v>304</v>
      </c>
      <c r="F53" s="36"/>
      <c r="G53" s="34" t="s">
        <v>644</v>
      </c>
      <c r="H53" s="34" t="s">
        <v>303</v>
      </c>
      <c r="I53" s="34" t="s">
        <v>409</v>
      </c>
      <c r="J53" s="34"/>
      <c r="K53" s="34" t="s">
        <v>658</v>
      </c>
      <c r="L53" s="50" t="s">
        <v>699</v>
      </c>
      <c r="M53" s="25" t="s">
        <v>305</v>
      </c>
      <c r="N53" s="34" t="s">
        <v>582</v>
      </c>
      <c r="O53" s="34" t="s">
        <v>306</v>
      </c>
      <c r="P53" s="34" t="s">
        <v>101</v>
      </c>
      <c r="Q53" s="34"/>
      <c r="R53" s="34" t="s">
        <v>460</v>
      </c>
      <c r="S53" s="25">
        <v>13140347.61</v>
      </c>
      <c r="T53" s="25" t="s">
        <v>307</v>
      </c>
      <c r="U53" s="25"/>
      <c r="V53" s="34"/>
      <c r="W53" s="34" t="s">
        <v>489</v>
      </c>
      <c r="X53" s="34"/>
      <c r="Y53" s="34" t="s">
        <v>308</v>
      </c>
      <c r="Z53" s="25"/>
      <c r="AA53" s="34" t="s">
        <v>308</v>
      </c>
      <c r="AB53" s="51" t="s">
        <v>524</v>
      </c>
      <c r="AC53" s="6"/>
      <c r="AD53" s="11"/>
      <c r="AE53" s="12"/>
      <c r="AF53" s="16"/>
      <c r="AG53" s="16"/>
      <c r="AH53" s="16"/>
      <c r="AI53" s="16"/>
      <c r="AJ53" s="16"/>
      <c r="AK53" s="16"/>
      <c r="AL53" s="16"/>
    </row>
    <row r="54" spans="1:31" ht="146" customHeight="1">
      <c r="A54" s="25" t="s">
        <v>13</v>
      </c>
      <c r="B54" s="35" t="s">
        <v>749</v>
      </c>
      <c r="C54" s="26"/>
      <c r="D54" s="45">
        <v>13</v>
      </c>
      <c r="E54" s="34" t="s">
        <v>309</v>
      </c>
      <c r="F54" s="34"/>
      <c r="G54" s="34" t="s">
        <v>700</v>
      </c>
      <c r="H54" s="34" t="s">
        <v>773</v>
      </c>
      <c r="I54" s="34" t="s">
        <v>443</v>
      </c>
      <c r="J54" s="34"/>
      <c r="K54" s="34" t="s">
        <v>664</v>
      </c>
      <c r="L54" s="37" t="s">
        <v>310</v>
      </c>
      <c r="M54" s="25" t="s">
        <v>701</v>
      </c>
      <c r="N54" s="34" t="s">
        <v>583</v>
      </c>
      <c r="O54" s="34" t="s">
        <v>311</v>
      </c>
      <c r="P54" s="34" t="s">
        <v>107</v>
      </c>
      <c r="Q54" s="34" t="s">
        <v>312</v>
      </c>
      <c r="R54" s="34" t="s">
        <v>460</v>
      </c>
      <c r="S54" s="34">
        <v>88000000</v>
      </c>
      <c r="T54" s="34" t="s">
        <v>313</v>
      </c>
      <c r="U54" s="25"/>
      <c r="V54" s="34"/>
      <c r="W54" s="34" t="s">
        <v>490</v>
      </c>
      <c r="X54" s="34"/>
      <c r="Y54" s="34" t="s">
        <v>702</v>
      </c>
      <c r="Z54" s="25"/>
      <c r="AA54" s="34" t="s">
        <v>702</v>
      </c>
      <c r="AB54" s="51" t="s">
        <v>525</v>
      </c>
      <c r="AC54" s="6"/>
      <c r="AD54" s="11"/>
      <c r="AE54" s="12"/>
    </row>
    <row r="55" spans="1:31" ht="90">
      <c r="A55" s="31" t="s">
        <v>13</v>
      </c>
      <c r="B55" s="25" t="s">
        <v>94</v>
      </c>
      <c r="C55" s="33"/>
      <c r="D55" s="46">
        <v>25</v>
      </c>
      <c r="E55" s="34"/>
      <c r="F55" s="36"/>
      <c r="G55" s="34" t="s">
        <v>703</v>
      </c>
      <c r="H55" s="34" t="s">
        <v>314</v>
      </c>
      <c r="I55" s="34" t="s">
        <v>101</v>
      </c>
      <c r="J55" s="34"/>
      <c r="K55" s="34"/>
      <c r="L55" s="50" t="s">
        <v>793</v>
      </c>
      <c r="M55" s="25" t="s">
        <v>315</v>
      </c>
      <c r="N55" s="34" t="s">
        <v>584</v>
      </c>
      <c r="O55" s="34"/>
      <c r="P55" s="34" t="s">
        <v>107</v>
      </c>
      <c r="Q55" s="34" t="s">
        <v>316</v>
      </c>
      <c r="R55" s="34" t="s">
        <v>460</v>
      </c>
      <c r="S55" s="38">
        <v>49000000</v>
      </c>
      <c r="T55" s="38" t="s">
        <v>317</v>
      </c>
      <c r="U55" s="34"/>
      <c r="V55" s="34"/>
      <c r="W55" s="34" t="s">
        <v>491</v>
      </c>
      <c r="X55" s="34"/>
      <c r="Y55" s="34"/>
      <c r="Z55" s="31"/>
      <c r="AA55" s="34"/>
      <c r="AB55" s="51"/>
      <c r="AC55" s="6"/>
      <c r="AD55" s="11"/>
      <c r="AE55" s="12"/>
    </row>
    <row r="56" spans="1:31" ht="195" customHeight="1">
      <c r="A56" s="25" t="s">
        <v>13</v>
      </c>
      <c r="B56" s="25" t="s">
        <v>95</v>
      </c>
      <c r="C56" s="26"/>
      <c r="D56" s="46">
        <v>16</v>
      </c>
      <c r="E56" s="34"/>
      <c r="F56" s="36"/>
      <c r="G56" s="34" t="s">
        <v>704</v>
      </c>
      <c r="H56" s="34" t="s">
        <v>774</v>
      </c>
      <c r="I56" s="34" t="s">
        <v>101</v>
      </c>
      <c r="J56" s="34" t="s">
        <v>705</v>
      </c>
      <c r="K56" s="34"/>
      <c r="L56" s="50" t="s">
        <v>706</v>
      </c>
      <c r="M56" s="25" t="s">
        <v>707</v>
      </c>
      <c r="N56" s="34" t="s">
        <v>585</v>
      </c>
      <c r="O56" s="34"/>
      <c r="P56" s="34" t="s">
        <v>101</v>
      </c>
      <c r="Q56" s="34"/>
      <c r="R56" s="34"/>
      <c r="S56" s="25" t="s">
        <v>147</v>
      </c>
      <c r="T56" s="25" t="s">
        <v>147</v>
      </c>
      <c r="U56" s="34"/>
      <c r="V56" s="34"/>
      <c r="W56" s="34" t="s">
        <v>492</v>
      </c>
      <c r="X56" s="34"/>
      <c r="Y56" s="34"/>
      <c r="Z56" s="25"/>
      <c r="AA56" s="34"/>
      <c r="AB56" s="51"/>
      <c r="AC56" s="6"/>
      <c r="AD56" s="11"/>
      <c r="AE56" s="12"/>
    </row>
    <row r="57" spans="1:31" ht="185" customHeight="1">
      <c r="A57" s="25" t="s">
        <v>13</v>
      </c>
      <c r="B57" s="35" t="s">
        <v>81</v>
      </c>
      <c r="C57" s="26"/>
      <c r="D57" s="45">
        <v>20</v>
      </c>
      <c r="E57" s="34" t="s">
        <v>708</v>
      </c>
      <c r="F57" s="34"/>
      <c r="G57" s="34" t="s">
        <v>642</v>
      </c>
      <c r="H57" s="34" t="s">
        <v>318</v>
      </c>
      <c r="I57" s="34" t="s">
        <v>709</v>
      </c>
      <c r="J57" s="34"/>
      <c r="K57" s="34" t="s">
        <v>379</v>
      </c>
      <c r="L57" s="34"/>
      <c r="M57" s="34"/>
      <c r="N57" s="34" t="s">
        <v>585</v>
      </c>
      <c r="O57" s="34" t="s">
        <v>319</v>
      </c>
      <c r="P57" s="34" t="s">
        <v>107</v>
      </c>
      <c r="Q57" s="34" t="s">
        <v>123</v>
      </c>
      <c r="R57" s="34" t="s">
        <v>460</v>
      </c>
      <c r="S57" s="34"/>
      <c r="T57" s="34" t="s">
        <v>320</v>
      </c>
      <c r="U57" s="25"/>
      <c r="V57" s="34"/>
      <c r="W57" s="34" t="s">
        <v>493</v>
      </c>
      <c r="X57" s="34"/>
      <c r="Y57" s="34" t="s">
        <v>321</v>
      </c>
      <c r="Z57" s="25"/>
      <c r="AA57" s="34" t="s">
        <v>321</v>
      </c>
      <c r="AB57" s="51"/>
      <c r="AC57" s="6"/>
      <c r="AD57" s="11"/>
      <c r="AE57" s="12"/>
    </row>
    <row r="58" spans="1:31" ht="165">
      <c r="A58" s="25" t="s">
        <v>587</v>
      </c>
      <c r="B58" s="35" t="s">
        <v>750</v>
      </c>
      <c r="C58" s="26"/>
      <c r="D58" s="45">
        <v>0</v>
      </c>
      <c r="E58" s="34" t="s">
        <v>323</v>
      </c>
      <c r="F58" s="34"/>
      <c r="G58" s="34"/>
      <c r="H58" s="34" t="s">
        <v>322</v>
      </c>
      <c r="I58" s="34" t="s">
        <v>444</v>
      </c>
      <c r="J58" s="34"/>
      <c r="K58" s="34"/>
      <c r="L58" s="34"/>
      <c r="M58" s="34"/>
      <c r="N58" s="34" t="s">
        <v>586</v>
      </c>
      <c r="O58" s="34" t="s">
        <v>324</v>
      </c>
      <c r="P58" s="34" t="s">
        <v>107</v>
      </c>
      <c r="Q58" s="34" t="s">
        <v>123</v>
      </c>
      <c r="R58" s="34" t="s">
        <v>531</v>
      </c>
      <c r="S58" s="34"/>
      <c r="T58" s="34"/>
      <c r="U58" s="28"/>
      <c r="V58" s="34"/>
      <c r="W58" s="34"/>
      <c r="X58" s="34"/>
      <c r="Y58" s="34"/>
      <c r="Z58" s="25"/>
      <c r="AA58" s="34"/>
      <c r="AB58" s="51"/>
      <c r="AC58" s="6"/>
      <c r="AD58" s="11"/>
      <c r="AE58" s="12"/>
    </row>
    <row r="59" spans="1:31" ht="362" customHeight="1">
      <c r="A59" s="31" t="s">
        <v>494</v>
      </c>
      <c r="B59" s="35" t="s">
        <v>751</v>
      </c>
      <c r="C59" s="33"/>
      <c r="D59" s="45">
        <v>71</v>
      </c>
      <c r="E59" s="34" t="s">
        <v>710</v>
      </c>
      <c r="F59" s="34" t="s">
        <v>607</v>
      </c>
      <c r="G59" s="34" t="s">
        <v>711</v>
      </c>
      <c r="H59" s="34" t="s">
        <v>775</v>
      </c>
      <c r="I59" s="34" t="s">
        <v>712</v>
      </c>
      <c r="J59" s="34" t="s">
        <v>608</v>
      </c>
      <c r="K59" s="34" t="s">
        <v>658</v>
      </c>
      <c r="L59" s="37" t="s">
        <v>325</v>
      </c>
      <c r="M59" s="25" t="s">
        <v>713</v>
      </c>
      <c r="N59" s="34" t="s">
        <v>588</v>
      </c>
      <c r="O59" s="34" t="s">
        <v>326</v>
      </c>
      <c r="P59" s="34" t="s">
        <v>107</v>
      </c>
      <c r="Q59" s="34" t="s">
        <v>123</v>
      </c>
      <c r="R59" s="34" t="s">
        <v>532</v>
      </c>
      <c r="S59" s="34"/>
      <c r="T59" s="34" t="s">
        <v>327</v>
      </c>
      <c r="U59" s="25"/>
      <c r="V59" s="34"/>
      <c r="W59" s="34"/>
      <c r="X59" s="34"/>
      <c r="Y59" s="34" t="s">
        <v>328</v>
      </c>
      <c r="Z59" s="31"/>
      <c r="AA59" s="34" t="s">
        <v>328</v>
      </c>
      <c r="AB59" s="51" t="s">
        <v>526</v>
      </c>
      <c r="AC59" s="6"/>
      <c r="AD59" s="11"/>
      <c r="AE59" s="12"/>
    </row>
    <row r="60" spans="1:31" ht="45">
      <c r="A60" s="25" t="s">
        <v>567</v>
      </c>
      <c r="B60" s="35" t="s">
        <v>53</v>
      </c>
      <c r="C60" s="26"/>
      <c r="D60" s="45">
        <v>0</v>
      </c>
      <c r="E60" s="34" t="s">
        <v>330</v>
      </c>
      <c r="F60" s="34"/>
      <c r="G60" s="34"/>
      <c r="H60" s="34" t="s">
        <v>329</v>
      </c>
      <c r="I60" s="34" t="s">
        <v>330</v>
      </c>
      <c r="J60" s="34"/>
      <c r="K60" s="34"/>
      <c r="L60" s="34"/>
      <c r="M60" s="34"/>
      <c r="N60" s="34"/>
      <c r="O60" s="34" t="s">
        <v>100</v>
      </c>
      <c r="P60" s="34" t="s">
        <v>101</v>
      </c>
      <c r="Q60" s="34" t="s">
        <v>102</v>
      </c>
      <c r="R60" s="34" t="s">
        <v>9</v>
      </c>
      <c r="S60" s="34"/>
      <c r="T60" s="34"/>
      <c r="U60" s="25"/>
      <c r="V60" s="34"/>
      <c r="W60" s="34" t="s">
        <v>495</v>
      </c>
      <c r="X60" s="34"/>
      <c r="Y60" s="34"/>
      <c r="Z60" s="25"/>
      <c r="AA60" s="34"/>
      <c r="AB60" s="51"/>
      <c r="AC60" s="6"/>
      <c r="AD60" s="11"/>
      <c r="AE60" s="12"/>
    </row>
    <row r="61" spans="1:31" ht="30">
      <c r="A61" s="28" t="s">
        <v>13</v>
      </c>
      <c r="B61" s="35" t="s">
        <v>88</v>
      </c>
      <c r="C61" s="29"/>
      <c r="D61" s="45"/>
      <c r="E61" s="34"/>
      <c r="F61" s="34"/>
      <c r="G61" s="34"/>
      <c r="H61" s="34"/>
      <c r="I61" s="34" t="s">
        <v>101</v>
      </c>
      <c r="J61" s="34"/>
      <c r="K61" s="34"/>
      <c r="L61" s="34"/>
      <c r="M61" s="34"/>
      <c r="N61" s="34" t="s">
        <v>541</v>
      </c>
      <c r="O61" s="34"/>
      <c r="P61" s="34"/>
      <c r="Q61" s="34"/>
      <c r="R61" s="34"/>
      <c r="S61" s="34"/>
      <c r="T61" s="34"/>
      <c r="U61" s="34"/>
      <c r="V61" s="34"/>
      <c r="W61" s="34" t="s">
        <v>496</v>
      </c>
      <c r="X61" s="34"/>
      <c r="Y61" s="34"/>
      <c r="Z61" s="25"/>
      <c r="AA61" s="34"/>
      <c r="AB61" s="51"/>
      <c r="AC61" s="6"/>
      <c r="AD61" s="11"/>
      <c r="AE61" s="12"/>
    </row>
    <row r="62" spans="1:31" ht="173" customHeight="1">
      <c r="A62" s="25" t="s">
        <v>13</v>
      </c>
      <c r="B62" s="35" t="s">
        <v>77</v>
      </c>
      <c r="C62" s="26"/>
      <c r="D62" s="45">
        <v>20</v>
      </c>
      <c r="E62" s="34" t="s">
        <v>331</v>
      </c>
      <c r="F62" s="34"/>
      <c r="G62" s="34" t="s">
        <v>645</v>
      </c>
      <c r="H62" s="34" t="s">
        <v>776</v>
      </c>
      <c r="I62" s="34" t="s">
        <v>445</v>
      </c>
      <c r="J62" s="34"/>
      <c r="K62" s="34" t="s">
        <v>714</v>
      </c>
      <c r="L62" s="50" t="s">
        <v>784</v>
      </c>
      <c r="M62" s="25" t="s">
        <v>715</v>
      </c>
      <c r="N62" s="34" t="s">
        <v>589</v>
      </c>
      <c r="O62" s="34" t="s">
        <v>332</v>
      </c>
      <c r="P62" s="34" t="s">
        <v>101</v>
      </c>
      <c r="Q62" s="34" t="s">
        <v>333</v>
      </c>
      <c r="R62" s="34" t="s">
        <v>533</v>
      </c>
      <c r="S62" s="34"/>
      <c r="T62" s="34" t="s">
        <v>716</v>
      </c>
      <c r="U62" s="25"/>
      <c r="V62" s="34"/>
      <c r="W62" s="34" t="s">
        <v>497</v>
      </c>
      <c r="X62" s="34"/>
      <c r="Y62" s="34" t="s">
        <v>334</v>
      </c>
      <c r="Z62" s="25"/>
      <c r="AA62" s="34" t="s">
        <v>334</v>
      </c>
      <c r="AB62" s="51" t="s">
        <v>527</v>
      </c>
      <c r="AC62" s="6"/>
      <c r="AD62" s="11"/>
      <c r="AE62" s="12"/>
    </row>
    <row r="63" spans="1:31" ht="150">
      <c r="A63" s="25" t="s">
        <v>13</v>
      </c>
      <c r="B63" s="25" t="s">
        <v>96</v>
      </c>
      <c r="C63" s="26"/>
      <c r="D63" s="46">
        <v>36</v>
      </c>
      <c r="E63" s="34"/>
      <c r="F63" s="36"/>
      <c r="G63" s="34" t="s">
        <v>646</v>
      </c>
      <c r="H63" s="34" t="s">
        <v>777</v>
      </c>
      <c r="I63" s="34" t="s">
        <v>101</v>
      </c>
      <c r="J63" s="34"/>
      <c r="K63" s="34"/>
      <c r="L63" s="50" t="s">
        <v>717</v>
      </c>
      <c r="M63" s="25" t="s">
        <v>718</v>
      </c>
      <c r="N63" s="34"/>
      <c r="O63" s="34"/>
      <c r="P63" s="34" t="s">
        <v>107</v>
      </c>
      <c r="Q63" s="34" t="s">
        <v>312</v>
      </c>
      <c r="R63" s="34"/>
      <c r="S63" s="38">
        <v>200000000</v>
      </c>
      <c r="T63" s="25" t="s">
        <v>719</v>
      </c>
      <c r="U63" s="34"/>
      <c r="V63" s="34"/>
      <c r="W63" s="34"/>
      <c r="X63" s="34"/>
      <c r="Y63" s="34"/>
      <c r="Z63" s="25"/>
      <c r="AA63" s="34"/>
      <c r="AB63" s="51"/>
      <c r="AC63" s="6"/>
      <c r="AD63" s="11"/>
      <c r="AE63" s="12"/>
    </row>
    <row r="64" spans="1:31" ht="146" customHeight="1">
      <c r="A64" s="25" t="s">
        <v>587</v>
      </c>
      <c r="B64" s="35" t="s">
        <v>45</v>
      </c>
      <c r="C64" s="26"/>
      <c r="D64" s="45">
        <v>40</v>
      </c>
      <c r="E64" s="34" t="s">
        <v>720</v>
      </c>
      <c r="F64" s="34"/>
      <c r="G64" s="34" t="s">
        <v>647</v>
      </c>
      <c r="H64" s="34" t="s">
        <v>617</v>
      </c>
      <c r="I64" s="34" t="s">
        <v>781</v>
      </c>
      <c r="J64" s="34"/>
      <c r="K64" s="34" t="s">
        <v>658</v>
      </c>
      <c r="L64" s="34"/>
      <c r="M64" s="34"/>
      <c r="N64" s="34" t="s">
        <v>590</v>
      </c>
      <c r="O64" s="34" t="s">
        <v>335</v>
      </c>
      <c r="P64" s="34" t="s">
        <v>107</v>
      </c>
      <c r="Q64" s="34" t="s">
        <v>176</v>
      </c>
      <c r="R64" s="34" t="s">
        <v>460</v>
      </c>
      <c r="S64" s="34"/>
      <c r="T64" s="34" t="s">
        <v>336</v>
      </c>
      <c r="U64" s="25"/>
      <c r="V64" s="34"/>
      <c r="W64" s="34" t="s">
        <v>498</v>
      </c>
      <c r="X64" s="34"/>
      <c r="Y64" s="34" t="s">
        <v>721</v>
      </c>
      <c r="Z64" s="25"/>
      <c r="AA64" s="34" t="s">
        <v>721</v>
      </c>
      <c r="AB64" s="51"/>
      <c r="AC64" s="6"/>
      <c r="AD64" s="11"/>
      <c r="AE64" s="12"/>
    </row>
    <row r="65" spans="1:31" ht="159" customHeight="1">
      <c r="A65" s="31" t="s">
        <v>13</v>
      </c>
      <c r="B65" s="35" t="s">
        <v>82</v>
      </c>
      <c r="C65" s="33"/>
      <c r="D65" s="45">
        <v>7</v>
      </c>
      <c r="E65" s="34" t="s">
        <v>337</v>
      </c>
      <c r="F65" s="34"/>
      <c r="G65" s="34" t="s">
        <v>648</v>
      </c>
      <c r="H65" s="34" t="s">
        <v>778</v>
      </c>
      <c r="I65" s="34" t="s">
        <v>616</v>
      </c>
      <c r="J65" s="34"/>
      <c r="K65" s="34" t="s">
        <v>722</v>
      </c>
      <c r="L65" s="37" t="s">
        <v>338</v>
      </c>
      <c r="M65" s="25" t="s">
        <v>723</v>
      </c>
      <c r="N65" s="34" t="s">
        <v>582</v>
      </c>
      <c r="O65" s="34" t="s">
        <v>339</v>
      </c>
      <c r="P65" s="34" t="s">
        <v>101</v>
      </c>
      <c r="Q65" s="34" t="s">
        <v>102</v>
      </c>
      <c r="R65" s="34"/>
      <c r="S65" s="38">
        <v>47342700</v>
      </c>
      <c r="T65" s="34" t="s">
        <v>340</v>
      </c>
      <c r="U65" s="25"/>
      <c r="V65" s="34"/>
      <c r="W65" s="34" t="s">
        <v>499</v>
      </c>
      <c r="X65" s="34"/>
      <c r="Y65" s="34" t="s">
        <v>341</v>
      </c>
      <c r="Z65" s="31"/>
      <c r="AA65" s="34" t="s">
        <v>341</v>
      </c>
      <c r="AB65" s="51" t="s">
        <v>528</v>
      </c>
      <c r="AC65" s="6"/>
      <c r="AD65" s="11"/>
      <c r="AE65" s="12"/>
    </row>
    <row r="66" spans="1:31" ht="131" customHeight="1">
      <c r="A66" s="25" t="s">
        <v>13</v>
      </c>
      <c r="B66" s="35" t="s">
        <v>752</v>
      </c>
      <c r="C66" s="26"/>
      <c r="D66" s="45">
        <v>0</v>
      </c>
      <c r="E66" s="34" t="s">
        <v>342</v>
      </c>
      <c r="F66" s="34"/>
      <c r="G66" s="34"/>
      <c r="H66" s="34" t="s">
        <v>615</v>
      </c>
      <c r="I66" s="34" t="s">
        <v>780</v>
      </c>
      <c r="J66" s="34"/>
      <c r="K66" s="34" t="s">
        <v>722</v>
      </c>
      <c r="L66" s="34"/>
      <c r="M66" s="34"/>
      <c r="N66" s="34" t="s">
        <v>577</v>
      </c>
      <c r="O66" s="34" t="s">
        <v>343</v>
      </c>
      <c r="P66" s="34" t="s">
        <v>101</v>
      </c>
      <c r="Q66" s="34" t="s">
        <v>102</v>
      </c>
      <c r="R66" s="34" t="s">
        <v>471</v>
      </c>
      <c r="S66" s="34"/>
      <c r="T66" s="34" t="s">
        <v>344</v>
      </c>
      <c r="U66" s="25"/>
      <c r="V66" s="34"/>
      <c r="W66" s="34" t="s">
        <v>500</v>
      </c>
      <c r="X66" s="34"/>
      <c r="Y66" s="34" t="s">
        <v>345</v>
      </c>
      <c r="Z66" s="25"/>
      <c r="AA66" s="34" t="s">
        <v>345</v>
      </c>
      <c r="AB66" s="51"/>
      <c r="AC66" s="6"/>
      <c r="AD66" s="11"/>
      <c r="AE66" s="12"/>
    </row>
    <row r="67" spans="1:31" ht="60">
      <c r="A67" s="31" t="s">
        <v>13</v>
      </c>
      <c r="B67" s="35" t="s">
        <v>89</v>
      </c>
      <c r="C67" s="33"/>
      <c r="D67" s="45"/>
      <c r="E67" s="34"/>
      <c r="F67" s="34"/>
      <c r="G67" s="34"/>
      <c r="H67" s="34"/>
      <c r="I67" s="34" t="s">
        <v>101</v>
      </c>
      <c r="J67" s="34"/>
      <c r="K67" s="34"/>
      <c r="L67" s="34"/>
      <c r="M67" s="34"/>
      <c r="N67" s="34" t="s">
        <v>591</v>
      </c>
      <c r="O67" s="34"/>
      <c r="P67" s="34"/>
      <c r="Q67" s="34"/>
      <c r="R67" s="34"/>
      <c r="S67" s="34"/>
      <c r="T67" s="34"/>
      <c r="U67" s="34"/>
      <c r="V67" s="34"/>
      <c r="W67" s="35" t="s">
        <v>89</v>
      </c>
      <c r="X67" s="34"/>
      <c r="Y67" s="34"/>
      <c r="Z67" s="31"/>
      <c r="AA67" s="34"/>
      <c r="AB67" s="51"/>
      <c r="AC67" s="6"/>
      <c r="AD67" s="11"/>
      <c r="AE67" s="12"/>
    </row>
    <row r="68" spans="1:31" ht="354" customHeight="1">
      <c r="A68" s="31" t="s">
        <v>13</v>
      </c>
      <c r="B68" s="35" t="s">
        <v>43</v>
      </c>
      <c r="C68" s="33"/>
      <c r="D68" s="45">
        <v>0</v>
      </c>
      <c r="E68" s="34" t="s">
        <v>347</v>
      </c>
      <c r="F68" s="34" t="s">
        <v>724</v>
      </c>
      <c r="G68" s="34" t="s">
        <v>647</v>
      </c>
      <c r="H68" s="34" t="s">
        <v>346</v>
      </c>
      <c r="I68" s="34" t="s">
        <v>440</v>
      </c>
      <c r="J68" s="34" t="s">
        <v>609</v>
      </c>
      <c r="K68" s="34" t="s">
        <v>348</v>
      </c>
      <c r="L68" s="34"/>
      <c r="M68" s="34"/>
      <c r="N68" s="34" t="s">
        <v>553</v>
      </c>
      <c r="O68" s="34" t="s">
        <v>349</v>
      </c>
      <c r="P68" s="34" t="s">
        <v>107</v>
      </c>
      <c r="Q68" s="34" t="s">
        <v>176</v>
      </c>
      <c r="R68" s="34" t="s">
        <v>533</v>
      </c>
      <c r="S68" s="34"/>
      <c r="T68" s="34" t="s">
        <v>350</v>
      </c>
      <c r="U68" s="30"/>
      <c r="V68" s="34"/>
      <c r="W68" s="34" t="s">
        <v>501</v>
      </c>
      <c r="X68" s="34"/>
      <c r="Y68" s="34" t="s">
        <v>351</v>
      </c>
      <c r="Z68" s="31"/>
      <c r="AA68" s="34" t="s">
        <v>351</v>
      </c>
      <c r="AB68" s="51"/>
      <c r="AC68" s="6"/>
      <c r="AD68" s="11"/>
      <c r="AE68" s="12"/>
    </row>
    <row r="69" spans="1:31" ht="98" customHeight="1">
      <c r="A69" s="31" t="s">
        <v>13</v>
      </c>
      <c r="B69" s="35" t="s">
        <v>80</v>
      </c>
      <c r="C69" s="33"/>
      <c r="D69" s="45">
        <v>2</v>
      </c>
      <c r="E69" s="34" t="s">
        <v>352</v>
      </c>
      <c r="F69" s="34"/>
      <c r="G69" s="34" t="s">
        <v>647</v>
      </c>
      <c r="H69" s="34" t="s">
        <v>137</v>
      </c>
      <c r="I69" s="34" t="s">
        <v>446</v>
      </c>
      <c r="J69" s="34"/>
      <c r="K69" s="34" t="s">
        <v>692</v>
      </c>
      <c r="L69" s="34"/>
      <c r="M69" s="34"/>
      <c r="N69" s="34" t="s">
        <v>592</v>
      </c>
      <c r="O69" s="34" t="s">
        <v>353</v>
      </c>
      <c r="P69" s="34" t="s">
        <v>101</v>
      </c>
      <c r="Q69" s="34" t="s">
        <v>102</v>
      </c>
      <c r="R69" s="34" t="s">
        <v>533</v>
      </c>
      <c r="S69" s="34"/>
      <c r="T69" s="34" t="s">
        <v>354</v>
      </c>
      <c r="U69" s="25"/>
      <c r="V69" s="34"/>
      <c r="W69" s="34" t="s">
        <v>502</v>
      </c>
      <c r="X69" s="34"/>
      <c r="Y69" s="34" t="s">
        <v>355</v>
      </c>
      <c r="Z69" s="31"/>
      <c r="AA69" s="34" t="s">
        <v>355</v>
      </c>
      <c r="AB69" s="51"/>
      <c r="AC69" s="6"/>
      <c r="AD69" s="11"/>
      <c r="AE69" s="12"/>
    </row>
    <row r="70" spans="1:31" ht="251" customHeight="1">
      <c r="A70" s="25" t="s">
        <v>13</v>
      </c>
      <c r="B70" s="35" t="s">
        <v>64</v>
      </c>
      <c r="C70" s="26"/>
      <c r="D70" s="45">
        <v>5</v>
      </c>
      <c r="E70" s="34" t="s">
        <v>357</v>
      </c>
      <c r="F70" s="34"/>
      <c r="G70" s="34" t="s">
        <v>647</v>
      </c>
      <c r="H70" s="34" t="s">
        <v>356</v>
      </c>
      <c r="I70" s="34" t="s">
        <v>447</v>
      </c>
      <c r="J70" s="34" t="s">
        <v>610</v>
      </c>
      <c r="K70" s="34" t="s">
        <v>725</v>
      </c>
      <c r="L70" s="34"/>
      <c r="M70" s="34"/>
      <c r="N70" s="34" t="s">
        <v>593</v>
      </c>
      <c r="O70" s="34" t="s">
        <v>358</v>
      </c>
      <c r="P70" s="34" t="s">
        <v>107</v>
      </c>
      <c r="Q70" s="34" t="s">
        <v>123</v>
      </c>
      <c r="R70" s="34" t="s">
        <v>533</v>
      </c>
      <c r="S70" s="34"/>
      <c r="T70" s="34" t="s">
        <v>726</v>
      </c>
      <c r="U70" s="25"/>
      <c r="V70" s="34"/>
      <c r="W70" s="34" t="s">
        <v>503</v>
      </c>
      <c r="X70" s="34"/>
      <c r="Y70" s="34" t="s">
        <v>359</v>
      </c>
      <c r="Z70" s="25"/>
      <c r="AA70" s="34" t="s">
        <v>359</v>
      </c>
      <c r="AB70" s="51"/>
      <c r="AC70" s="6"/>
      <c r="AD70" s="11"/>
      <c r="AE70" s="12"/>
    </row>
    <row r="71" spans="1:31" ht="105">
      <c r="A71" s="31" t="s">
        <v>13</v>
      </c>
      <c r="B71" s="35" t="s">
        <v>55</v>
      </c>
      <c r="C71" s="33"/>
      <c r="D71" s="45">
        <v>3</v>
      </c>
      <c r="E71" s="34" t="s">
        <v>360</v>
      </c>
      <c r="F71" s="34"/>
      <c r="G71" s="34" t="s">
        <v>643</v>
      </c>
      <c r="H71" s="34" t="s">
        <v>233</v>
      </c>
      <c r="I71" s="34" t="s">
        <v>448</v>
      </c>
      <c r="J71" s="34"/>
      <c r="K71" s="34" t="s">
        <v>348</v>
      </c>
      <c r="L71" s="34"/>
      <c r="M71" s="34"/>
      <c r="N71" s="34" t="s">
        <v>592</v>
      </c>
      <c r="O71" s="34" t="s">
        <v>361</v>
      </c>
      <c r="P71" s="34" t="s">
        <v>101</v>
      </c>
      <c r="Q71" s="34" t="s">
        <v>102</v>
      </c>
      <c r="R71" s="34" t="s">
        <v>533</v>
      </c>
      <c r="S71" s="34"/>
      <c r="T71" s="34" t="s">
        <v>534</v>
      </c>
      <c r="U71" s="25"/>
      <c r="V71" s="34"/>
      <c r="W71" s="34" t="s">
        <v>504</v>
      </c>
      <c r="X71" s="34"/>
      <c r="Y71" s="34" t="s">
        <v>727</v>
      </c>
      <c r="Z71" s="31"/>
      <c r="AA71" s="34" t="s">
        <v>727</v>
      </c>
      <c r="AB71" s="51"/>
      <c r="AC71" s="6"/>
      <c r="AD71" s="11"/>
      <c r="AE71" s="12"/>
    </row>
    <row r="72" spans="1:31" ht="117" customHeight="1">
      <c r="A72" s="25" t="s">
        <v>13</v>
      </c>
      <c r="B72" s="35" t="s">
        <v>51</v>
      </c>
      <c r="C72" s="26"/>
      <c r="D72" s="45">
        <v>17</v>
      </c>
      <c r="E72" s="34" t="s">
        <v>363</v>
      </c>
      <c r="F72" s="34" t="s">
        <v>758</v>
      </c>
      <c r="G72" s="34" t="s">
        <v>647</v>
      </c>
      <c r="H72" s="34" t="s">
        <v>362</v>
      </c>
      <c r="I72" s="34" t="s">
        <v>449</v>
      </c>
      <c r="J72" s="34"/>
      <c r="K72" s="34" t="s">
        <v>659</v>
      </c>
      <c r="L72" s="34"/>
      <c r="M72" s="34"/>
      <c r="N72" s="34" t="s">
        <v>541</v>
      </c>
      <c r="O72" s="34" t="s">
        <v>364</v>
      </c>
      <c r="P72" s="34" t="s">
        <v>107</v>
      </c>
      <c r="Q72" s="34" t="s">
        <v>108</v>
      </c>
      <c r="R72" s="34" t="s">
        <v>533</v>
      </c>
      <c r="S72" s="34"/>
      <c r="T72" s="34" t="s">
        <v>365</v>
      </c>
      <c r="U72" s="30"/>
      <c r="V72" s="34"/>
      <c r="W72" s="34" t="s">
        <v>505</v>
      </c>
      <c r="X72" s="34"/>
      <c r="Y72" s="34" t="s">
        <v>366</v>
      </c>
      <c r="Z72" s="25"/>
      <c r="AA72" s="34" t="s">
        <v>366</v>
      </c>
      <c r="AB72" s="51"/>
      <c r="AC72" s="6"/>
      <c r="AD72" s="11"/>
      <c r="AE72" s="6"/>
    </row>
    <row r="73" spans="1:31" ht="75">
      <c r="A73" s="25" t="s">
        <v>13</v>
      </c>
      <c r="B73" s="35" t="s">
        <v>73</v>
      </c>
      <c r="C73" s="26"/>
      <c r="D73" s="45">
        <v>33</v>
      </c>
      <c r="E73" s="34" t="s">
        <v>368</v>
      </c>
      <c r="F73" s="34"/>
      <c r="G73" s="34" t="s">
        <v>649</v>
      </c>
      <c r="H73" s="34" t="s">
        <v>367</v>
      </c>
      <c r="I73" s="34" t="s">
        <v>450</v>
      </c>
      <c r="J73" s="34"/>
      <c r="K73" s="34" t="s">
        <v>689</v>
      </c>
      <c r="L73" s="34"/>
      <c r="M73" s="34"/>
      <c r="N73" s="34" t="s">
        <v>594</v>
      </c>
      <c r="O73" s="34" t="s">
        <v>263</v>
      </c>
      <c r="P73" s="34" t="s">
        <v>101</v>
      </c>
      <c r="Q73" s="34" t="s">
        <v>102</v>
      </c>
      <c r="R73" s="34" t="s">
        <v>536</v>
      </c>
      <c r="S73" s="34"/>
      <c r="T73" s="34" t="s">
        <v>369</v>
      </c>
      <c r="U73" s="31"/>
      <c r="V73" s="34"/>
      <c r="W73" s="34" t="s">
        <v>506</v>
      </c>
      <c r="X73" s="34"/>
      <c r="Y73" s="34" t="s">
        <v>370</v>
      </c>
      <c r="Z73" s="25"/>
      <c r="AA73" s="34" t="s">
        <v>370</v>
      </c>
      <c r="AB73" s="51"/>
      <c r="AC73" s="6"/>
      <c r="AD73" s="11"/>
      <c r="AE73" s="6"/>
    </row>
    <row r="74" spans="1:31" ht="161" customHeight="1">
      <c r="A74" s="31" t="s">
        <v>13</v>
      </c>
      <c r="B74" s="35" t="s">
        <v>757</v>
      </c>
      <c r="C74" s="33"/>
      <c r="D74" s="45">
        <v>25</v>
      </c>
      <c r="E74" s="34" t="s">
        <v>372</v>
      </c>
      <c r="F74" s="34" t="s">
        <v>611</v>
      </c>
      <c r="G74" s="34" t="s">
        <v>650</v>
      </c>
      <c r="H74" s="34" t="s">
        <v>371</v>
      </c>
      <c r="I74" s="34" t="s">
        <v>451</v>
      </c>
      <c r="J74" s="34" t="s">
        <v>788</v>
      </c>
      <c r="K74" s="34" t="s">
        <v>728</v>
      </c>
      <c r="L74" s="50" t="s">
        <v>794</v>
      </c>
      <c r="M74" s="25" t="s">
        <v>798</v>
      </c>
      <c r="N74" s="34" t="s">
        <v>595</v>
      </c>
      <c r="O74" s="34" t="s">
        <v>373</v>
      </c>
      <c r="P74" s="34" t="s">
        <v>107</v>
      </c>
      <c r="Q74" s="34" t="s">
        <v>374</v>
      </c>
      <c r="R74" s="34" t="s">
        <v>533</v>
      </c>
      <c r="S74" s="34"/>
      <c r="T74" s="34" t="s">
        <v>375</v>
      </c>
      <c r="U74" s="25"/>
      <c r="V74" s="34"/>
      <c r="W74" s="44" t="s">
        <v>507</v>
      </c>
      <c r="X74" s="34"/>
      <c r="Y74" s="34" t="s">
        <v>376</v>
      </c>
      <c r="Z74" s="31"/>
      <c r="AA74" s="34" t="s">
        <v>376</v>
      </c>
      <c r="AB74" s="51" t="s">
        <v>529</v>
      </c>
      <c r="AC74" s="6"/>
      <c r="AD74" s="11"/>
      <c r="AE74" s="6"/>
    </row>
    <row r="75" spans="1:31" ht="114" customHeight="1">
      <c r="A75" s="25" t="s">
        <v>13</v>
      </c>
      <c r="B75" s="35" t="s">
        <v>84</v>
      </c>
      <c r="C75" s="26"/>
      <c r="D75" s="45">
        <v>14</v>
      </c>
      <c r="E75" s="34" t="s">
        <v>378</v>
      </c>
      <c r="F75" s="34"/>
      <c r="G75" s="34" t="s">
        <v>647</v>
      </c>
      <c r="H75" s="34" t="s">
        <v>377</v>
      </c>
      <c r="I75" s="34" t="s">
        <v>452</v>
      </c>
      <c r="J75" s="34"/>
      <c r="K75" s="34" t="s">
        <v>379</v>
      </c>
      <c r="L75" s="34"/>
      <c r="M75" s="34"/>
      <c r="N75" s="34" t="s">
        <v>596</v>
      </c>
      <c r="O75" s="34" t="s">
        <v>380</v>
      </c>
      <c r="P75" s="34" t="s">
        <v>101</v>
      </c>
      <c r="Q75" s="34" t="s">
        <v>102</v>
      </c>
      <c r="R75" s="34" t="s">
        <v>533</v>
      </c>
      <c r="S75" s="34"/>
      <c r="T75" s="34" t="s">
        <v>729</v>
      </c>
      <c r="U75" s="34"/>
      <c r="V75" s="34"/>
      <c r="W75" s="34"/>
      <c r="X75" s="34"/>
      <c r="Y75" s="34" t="s">
        <v>730</v>
      </c>
      <c r="Z75" s="25"/>
      <c r="AA75" s="34" t="s">
        <v>730</v>
      </c>
      <c r="AB75" s="51"/>
      <c r="AC75" s="6"/>
      <c r="AD75" s="11"/>
      <c r="AE75" s="6"/>
    </row>
    <row r="76" spans="1:31" ht="143" customHeight="1">
      <c r="A76" s="25" t="s">
        <v>620</v>
      </c>
      <c r="B76" s="35" t="s">
        <v>49</v>
      </c>
      <c r="C76" s="26"/>
      <c r="D76" s="45">
        <v>49</v>
      </c>
      <c r="E76" s="34" t="s">
        <v>382</v>
      </c>
      <c r="F76" s="34"/>
      <c r="G76" s="34" t="s">
        <v>651</v>
      </c>
      <c r="H76" s="34" t="s">
        <v>381</v>
      </c>
      <c r="I76" s="34" t="s">
        <v>429</v>
      </c>
      <c r="J76" s="34"/>
      <c r="K76" s="34" t="s">
        <v>664</v>
      </c>
      <c r="L76" s="34"/>
      <c r="M76" s="34"/>
      <c r="N76" s="34" t="s">
        <v>597</v>
      </c>
      <c r="O76" s="34"/>
      <c r="P76" s="34" t="s">
        <v>101</v>
      </c>
      <c r="Q76" s="34" t="s">
        <v>102</v>
      </c>
      <c r="R76" s="34" t="s">
        <v>533</v>
      </c>
      <c r="S76" s="34"/>
      <c r="T76" s="34" t="s">
        <v>383</v>
      </c>
      <c r="U76" s="28"/>
      <c r="V76" s="34"/>
      <c r="W76" s="34"/>
      <c r="X76" s="34"/>
      <c r="Y76" s="34" t="s">
        <v>384</v>
      </c>
      <c r="Z76" s="25"/>
      <c r="AA76" s="34" t="s">
        <v>384</v>
      </c>
      <c r="AB76" s="51"/>
      <c r="AC76" s="6"/>
      <c r="AD76" s="11"/>
      <c r="AE76" s="6"/>
    </row>
    <row r="77" spans="1:31" ht="138" customHeight="1">
      <c r="A77" s="25"/>
      <c r="B77" s="25" t="s">
        <v>97</v>
      </c>
      <c r="C77" s="29"/>
      <c r="D77" s="46">
        <v>21</v>
      </c>
      <c r="E77" s="34"/>
      <c r="F77" s="36"/>
      <c r="G77" s="34" t="s">
        <v>731</v>
      </c>
      <c r="H77" s="34" t="s">
        <v>779</v>
      </c>
      <c r="I77" s="34" t="s">
        <v>101</v>
      </c>
      <c r="J77" s="34"/>
      <c r="K77" s="34"/>
      <c r="L77" s="50" t="s">
        <v>795</v>
      </c>
      <c r="M77" s="25" t="s">
        <v>797</v>
      </c>
      <c r="N77" s="34"/>
      <c r="O77" s="34"/>
      <c r="P77" s="34" t="s">
        <v>107</v>
      </c>
      <c r="Q77" s="34" t="s">
        <v>732</v>
      </c>
      <c r="R77" s="34"/>
      <c r="S77" s="38">
        <v>5000000</v>
      </c>
      <c r="T77" s="38" t="s">
        <v>147</v>
      </c>
      <c r="U77" s="34"/>
      <c r="V77" s="34"/>
      <c r="W77" s="34"/>
      <c r="X77" s="34"/>
      <c r="Y77" s="34"/>
      <c r="Z77" s="25"/>
      <c r="AA77" s="34"/>
      <c r="AB77" s="51"/>
      <c r="AC77" s="6"/>
      <c r="AD77" s="11"/>
      <c r="AE77" s="6"/>
    </row>
    <row r="78" spans="1:31" ht="222" customHeight="1">
      <c r="A78" s="25" t="s">
        <v>479</v>
      </c>
      <c r="B78" s="35" t="s">
        <v>83</v>
      </c>
      <c r="C78" s="26"/>
      <c r="D78" s="45">
        <v>7</v>
      </c>
      <c r="E78" s="34" t="s">
        <v>385</v>
      </c>
      <c r="F78" s="34" t="s">
        <v>756</v>
      </c>
      <c r="G78" s="34"/>
      <c r="H78" s="34" t="s">
        <v>614</v>
      </c>
      <c r="I78" s="34" t="s">
        <v>733</v>
      </c>
      <c r="J78" s="34" t="s">
        <v>734</v>
      </c>
      <c r="K78" s="34" t="s">
        <v>694</v>
      </c>
      <c r="L78" s="34"/>
      <c r="M78" s="34"/>
      <c r="N78" s="34" t="s">
        <v>598</v>
      </c>
      <c r="O78" s="34"/>
      <c r="P78" s="34" t="s">
        <v>107</v>
      </c>
      <c r="Q78" s="34" t="s">
        <v>176</v>
      </c>
      <c r="R78" s="34" t="s">
        <v>9</v>
      </c>
      <c r="S78" s="34"/>
      <c r="T78" s="34" t="s">
        <v>735</v>
      </c>
      <c r="U78" s="34"/>
      <c r="V78" s="34"/>
      <c r="W78" s="44" t="s">
        <v>508</v>
      </c>
      <c r="X78" s="34"/>
      <c r="Y78" s="34" t="s">
        <v>386</v>
      </c>
      <c r="Z78" s="25"/>
      <c r="AA78" s="34" t="s">
        <v>386</v>
      </c>
      <c r="AB78" s="51"/>
      <c r="AC78" s="6"/>
      <c r="AD78" s="11"/>
      <c r="AE78" s="6"/>
    </row>
    <row r="79" spans="1:31" ht="145" customHeight="1">
      <c r="A79" s="31" t="s">
        <v>13</v>
      </c>
      <c r="B79" s="35" t="s">
        <v>66</v>
      </c>
      <c r="C79" s="33"/>
      <c r="D79" s="45">
        <v>11</v>
      </c>
      <c r="E79" s="34" t="s">
        <v>387</v>
      </c>
      <c r="F79" s="34"/>
      <c r="G79" s="34" t="s">
        <v>647</v>
      </c>
      <c r="H79" s="34" t="s">
        <v>612</v>
      </c>
      <c r="I79" s="34" t="s">
        <v>613</v>
      </c>
      <c r="J79" s="34"/>
      <c r="K79" s="34" t="s">
        <v>664</v>
      </c>
      <c r="L79" s="34"/>
      <c r="M79" s="34"/>
      <c r="N79" s="34" t="s">
        <v>599</v>
      </c>
      <c r="O79" s="34" t="s">
        <v>736</v>
      </c>
      <c r="P79" s="34" t="s">
        <v>107</v>
      </c>
      <c r="Q79" s="34" t="s">
        <v>108</v>
      </c>
      <c r="R79" s="34" t="s">
        <v>533</v>
      </c>
      <c r="S79" s="34"/>
      <c r="T79" s="34" t="s">
        <v>388</v>
      </c>
      <c r="U79" s="31"/>
      <c r="V79" s="34"/>
      <c r="W79" s="34"/>
      <c r="X79" s="34"/>
      <c r="Y79" s="34" t="s">
        <v>389</v>
      </c>
      <c r="Z79" s="31"/>
      <c r="AA79" s="34" t="s">
        <v>389</v>
      </c>
      <c r="AB79" s="51"/>
      <c r="AC79" s="6"/>
      <c r="AD79" s="11"/>
      <c r="AE79" s="6"/>
    </row>
    <row r="80" spans="1:31" ht="114" customHeight="1">
      <c r="A80" s="25" t="s">
        <v>621</v>
      </c>
      <c r="B80" s="35" t="s">
        <v>35</v>
      </c>
      <c r="C80" s="26"/>
      <c r="D80" s="45">
        <v>6</v>
      </c>
      <c r="E80" s="34" t="s">
        <v>391</v>
      </c>
      <c r="F80" s="34"/>
      <c r="G80" s="34" t="s">
        <v>647</v>
      </c>
      <c r="H80" s="34" t="s">
        <v>390</v>
      </c>
      <c r="I80" s="34" t="s">
        <v>453</v>
      </c>
      <c r="J80" s="34"/>
      <c r="K80" s="34" t="s">
        <v>658</v>
      </c>
      <c r="L80" s="34"/>
      <c r="M80" s="34"/>
      <c r="N80" s="34" t="s">
        <v>579</v>
      </c>
      <c r="O80" s="34" t="s">
        <v>392</v>
      </c>
      <c r="P80" s="34" t="s">
        <v>101</v>
      </c>
      <c r="Q80" s="34" t="s">
        <v>102</v>
      </c>
      <c r="R80" s="34"/>
      <c r="S80" s="34"/>
      <c r="T80" s="34" t="s">
        <v>537</v>
      </c>
      <c r="U80" s="25"/>
      <c r="V80" s="34"/>
      <c r="W80" s="34" t="s">
        <v>509</v>
      </c>
      <c r="X80" s="34"/>
      <c r="Y80" s="34" t="s">
        <v>393</v>
      </c>
      <c r="Z80" s="27"/>
      <c r="AA80" s="34" t="s">
        <v>393</v>
      </c>
      <c r="AB80" s="51"/>
      <c r="AC80" s="6"/>
      <c r="AD80" s="11"/>
      <c r="AE80" s="6"/>
    </row>
    <row r="81" spans="1:31" s="15" customFormat="1" ht="208" customHeight="1">
      <c r="A81" s="41" t="s">
        <v>13</v>
      </c>
      <c r="B81" s="25" t="s">
        <v>98</v>
      </c>
      <c r="C81" s="41"/>
      <c r="D81" s="46" t="s">
        <v>394</v>
      </c>
      <c r="E81" s="34" t="s">
        <v>396</v>
      </c>
      <c r="F81" s="36"/>
      <c r="G81" s="34" t="s">
        <v>652</v>
      </c>
      <c r="H81" s="34" t="s">
        <v>395</v>
      </c>
      <c r="I81" s="34" t="s">
        <v>454</v>
      </c>
      <c r="J81" s="34"/>
      <c r="K81" s="34" t="s">
        <v>658</v>
      </c>
      <c r="L81" s="37" t="s">
        <v>397</v>
      </c>
      <c r="M81" s="25" t="s">
        <v>398</v>
      </c>
      <c r="N81" s="34" t="s">
        <v>737</v>
      </c>
      <c r="O81" s="34" t="s">
        <v>399</v>
      </c>
      <c r="P81" s="34" t="s">
        <v>107</v>
      </c>
      <c r="Q81" s="34" t="s">
        <v>123</v>
      </c>
      <c r="R81" s="34" t="s">
        <v>535</v>
      </c>
      <c r="S81" s="25" t="s">
        <v>400</v>
      </c>
      <c r="T81" s="34" t="s">
        <v>738</v>
      </c>
      <c r="U81" s="34"/>
      <c r="V81" s="34"/>
      <c r="W81" s="44" t="s">
        <v>510</v>
      </c>
      <c r="X81" s="34"/>
      <c r="Y81" s="34" t="s">
        <v>401</v>
      </c>
      <c r="Z81" s="41"/>
      <c r="AA81" s="34" t="s">
        <v>401</v>
      </c>
      <c r="AB81" s="51" t="s">
        <v>739</v>
      </c>
      <c r="AC81" s="6"/>
      <c r="AD81" s="11"/>
      <c r="AE81" s="6"/>
    </row>
    <row r="82" spans="1:31" ht="45">
      <c r="A82" s="25" t="s">
        <v>13</v>
      </c>
      <c r="B82" s="35" t="s">
        <v>740</v>
      </c>
      <c r="C82" s="29"/>
      <c r="D82" s="45">
        <v>1</v>
      </c>
      <c r="E82" s="34" t="s">
        <v>402</v>
      </c>
      <c r="F82" s="34"/>
      <c r="G82" s="34"/>
      <c r="H82" s="34" t="s">
        <v>123</v>
      </c>
      <c r="I82" s="34" t="s">
        <v>102</v>
      </c>
      <c r="J82" s="34"/>
      <c r="K82" s="34"/>
      <c r="L82" s="34"/>
      <c r="M82" s="34"/>
      <c r="N82" s="34" t="s">
        <v>600</v>
      </c>
      <c r="O82" s="34" t="s">
        <v>248</v>
      </c>
      <c r="P82" s="34" t="s">
        <v>107</v>
      </c>
      <c r="Q82" s="34" t="s">
        <v>176</v>
      </c>
      <c r="R82" s="34"/>
      <c r="S82" s="34"/>
      <c r="T82" s="34" t="s">
        <v>403</v>
      </c>
      <c r="U82" s="25"/>
      <c r="V82" s="34"/>
      <c r="W82" s="34" t="s">
        <v>511</v>
      </c>
      <c r="X82" s="34"/>
      <c r="Y82" s="34"/>
      <c r="Z82" s="25"/>
      <c r="AA82" s="34"/>
      <c r="AB82" s="51"/>
      <c r="AC82" s="6"/>
      <c r="AD82" s="11"/>
      <c r="AE82" s="6"/>
    </row>
    <row r="83" spans="1:31" ht="150" customHeight="1">
      <c r="A83" s="25" t="s">
        <v>620</v>
      </c>
      <c r="B83" s="35" t="s">
        <v>42</v>
      </c>
      <c r="C83" s="26"/>
      <c r="D83" s="45">
        <v>24</v>
      </c>
      <c r="E83" s="34" t="s">
        <v>405</v>
      </c>
      <c r="F83" s="34"/>
      <c r="G83" s="34" t="s">
        <v>649</v>
      </c>
      <c r="H83" s="34" t="s">
        <v>404</v>
      </c>
      <c r="I83" s="34" t="s">
        <v>455</v>
      </c>
      <c r="J83" s="34"/>
      <c r="K83" s="34" t="s">
        <v>658</v>
      </c>
      <c r="L83" s="34"/>
      <c r="M83" s="34"/>
      <c r="N83" s="34" t="s">
        <v>601</v>
      </c>
      <c r="O83" s="34" t="s">
        <v>406</v>
      </c>
      <c r="P83" s="34" t="s">
        <v>107</v>
      </c>
      <c r="Q83" s="34" t="s">
        <v>176</v>
      </c>
      <c r="R83" s="34"/>
      <c r="S83" s="34"/>
      <c r="T83" s="34" t="s">
        <v>407</v>
      </c>
      <c r="U83" s="25"/>
      <c r="V83" s="34"/>
      <c r="W83" s="34" t="s">
        <v>512</v>
      </c>
      <c r="X83" s="34"/>
      <c r="Y83" s="34" t="s">
        <v>408</v>
      </c>
      <c r="Z83" s="25"/>
      <c r="AA83" s="34" t="s">
        <v>408</v>
      </c>
      <c r="AB83" s="51"/>
      <c r="AC83" s="6"/>
      <c r="AD83" s="11"/>
      <c r="AE83" s="6"/>
    </row>
    <row r="84" spans="1:31" ht="195">
      <c r="A84" s="5" t="s">
        <v>540</v>
      </c>
      <c r="B84" s="5" t="s">
        <v>622</v>
      </c>
      <c r="C84" s="10"/>
      <c r="D84" s="16">
        <v>807</v>
      </c>
      <c r="E84" s="25" t="s">
        <v>627</v>
      </c>
      <c r="G84" s="25" t="s">
        <v>655</v>
      </c>
      <c r="H84" s="25" t="s">
        <v>628</v>
      </c>
      <c r="I84" s="5" t="s">
        <v>122</v>
      </c>
      <c r="K84" s="5" t="s">
        <v>741</v>
      </c>
      <c r="L84" s="25" t="s">
        <v>796</v>
      </c>
      <c r="N84" s="25" t="s">
        <v>629</v>
      </c>
      <c r="O84" s="9"/>
      <c r="P84" s="9" t="s">
        <v>152</v>
      </c>
      <c r="Q84" s="5" t="s">
        <v>742</v>
      </c>
      <c r="R84" s="28" t="s">
        <v>471</v>
      </c>
      <c r="S84" s="47">
        <v>1262006687</v>
      </c>
      <c r="U84" s="13"/>
      <c r="V84" s="6"/>
      <c r="AB84" s="3"/>
      <c r="AC84" s="6"/>
      <c r="AD84" s="11"/>
      <c r="AE84" s="6"/>
    </row>
    <row r="85" spans="1:31" ht="15">
      <c r="A85" s="14"/>
      <c r="B85" s="6"/>
      <c r="C85" s="17"/>
      <c r="E85" s="14"/>
      <c r="F85" s="14"/>
      <c r="G85" s="14"/>
      <c r="H85" s="14"/>
      <c r="I85" s="14"/>
      <c r="J85" s="14"/>
      <c r="K85" s="14"/>
      <c r="L85" s="14"/>
      <c r="M85" s="14"/>
      <c r="N85" s="14"/>
      <c r="O85" s="14"/>
      <c r="P85" s="14"/>
      <c r="Q85" s="14"/>
      <c r="R85" s="14"/>
      <c r="S85" s="14"/>
      <c r="T85" s="14"/>
      <c r="U85" s="14"/>
      <c r="V85" s="6"/>
      <c r="W85" s="14"/>
      <c r="X85" s="14"/>
      <c r="Y85" s="14"/>
      <c r="Z85" s="14"/>
      <c r="AB85" s="3"/>
      <c r="AC85" s="6"/>
      <c r="AD85" s="11"/>
      <c r="AE85" s="6"/>
    </row>
    <row r="86" spans="1:31" ht="270">
      <c r="A86" s="25" t="s">
        <v>807</v>
      </c>
      <c r="B86" s="6"/>
      <c r="R86" s="9"/>
      <c r="S86" s="9"/>
      <c r="V86" s="6"/>
      <c r="AB86" s="3"/>
      <c r="AC86" s="6"/>
      <c r="AD86" s="11"/>
      <c r="AE86" s="6"/>
    </row>
    <row r="87" spans="2:31" ht="15">
      <c r="B87" s="6"/>
      <c r="V87" s="6"/>
      <c r="W87" s="8"/>
      <c r="AC87" s="6"/>
      <c r="AD87" s="11"/>
      <c r="AE87" s="6"/>
    </row>
    <row r="88" spans="2:31" ht="15">
      <c r="B88" s="6"/>
      <c r="V88" s="6"/>
      <c r="W88" s="8"/>
      <c r="AC88" s="6"/>
      <c r="AD88" s="11"/>
      <c r="AE88" s="6"/>
    </row>
    <row r="89" spans="2:31" ht="15">
      <c r="B89" s="6"/>
      <c r="V89" s="6"/>
      <c r="W89" s="18"/>
      <c r="AC89" s="6"/>
      <c r="AD89" s="11"/>
      <c r="AE89" s="6"/>
    </row>
    <row r="90" spans="2:31" ht="15">
      <c r="B90" s="6"/>
      <c r="V90" s="6"/>
      <c r="W90" s="8"/>
      <c r="AC90" s="6"/>
      <c r="AD90" s="11"/>
      <c r="AE90" s="6"/>
    </row>
    <row r="91" spans="2:31" ht="15">
      <c r="B91" s="6"/>
      <c r="V91" s="6"/>
      <c r="W91" s="18"/>
      <c r="AC91" s="6"/>
      <c r="AD91" s="11"/>
      <c r="AE91" s="6"/>
    </row>
    <row r="92" spans="2:31" ht="15">
      <c r="B92" s="6"/>
      <c r="V92" s="6"/>
      <c r="W92" s="18"/>
      <c r="AC92" s="6"/>
      <c r="AD92" s="11"/>
      <c r="AE92" s="6"/>
    </row>
    <row r="93" spans="2:31" ht="15">
      <c r="B93" s="6"/>
      <c r="V93" s="6"/>
      <c r="AC93" s="6"/>
      <c r="AD93" s="11"/>
      <c r="AE93" s="6"/>
    </row>
    <row r="94" spans="2:31" ht="15">
      <c r="B94" s="6"/>
      <c r="V94" s="6"/>
      <c r="AC94" s="6"/>
      <c r="AD94" s="11"/>
      <c r="AE94" s="6"/>
    </row>
    <row r="95" spans="2:31" ht="15">
      <c r="B95" s="6"/>
      <c r="V95" s="6"/>
      <c r="AC95" s="6"/>
      <c r="AD95" s="11"/>
      <c r="AE95" s="6"/>
    </row>
    <row r="96" spans="2:31" ht="15">
      <c r="B96" s="6"/>
      <c r="V96" s="6"/>
      <c r="AC96" s="6"/>
      <c r="AD96" s="11"/>
      <c r="AE96" s="6"/>
    </row>
    <row r="97" spans="2:23" ht="15">
      <c r="B97" s="6"/>
      <c r="H97" s="9"/>
      <c r="I97" s="9"/>
      <c r="J97" s="9"/>
      <c r="K97" s="9"/>
      <c r="W97" s="18"/>
    </row>
    <row r="98" spans="2:13" ht="15">
      <c r="B98" s="6"/>
      <c r="M98" s="18"/>
    </row>
    <row r="99" spans="2:23" ht="15">
      <c r="B99" s="6"/>
      <c r="W99" s="18"/>
    </row>
    <row r="100" spans="2:23" ht="15">
      <c r="B100" s="6"/>
      <c r="M100" s="18"/>
      <c r="W100" s="18"/>
    </row>
    <row r="101" spans="1:23" ht="15">
      <c r="A101" s="16"/>
      <c r="B101" s="6"/>
      <c r="C101" s="4"/>
      <c r="D101" s="16"/>
      <c r="W101" s="18"/>
    </row>
    <row r="102" spans="2:23" ht="15">
      <c r="B102" s="6"/>
      <c r="D102" s="16"/>
      <c r="W102" s="18"/>
    </row>
    <row r="103" spans="2:4" ht="15">
      <c r="B103" s="6"/>
      <c r="D103" s="16"/>
    </row>
    <row r="104" ht="15">
      <c r="B104" s="6"/>
    </row>
  </sheetData>
  <autoFilter ref="A2:Z102">
    <sortState ref="A3:Z104">
      <sortCondition sortBy="value" ref="P3:P104"/>
    </sortState>
  </autoFilter>
  <mergeCells count="2">
    <mergeCell ref="X1:Z1"/>
    <mergeCell ref="A1:L1"/>
  </mergeCells>
  <hyperlinks>
    <hyperlink ref="W74" r:id="rId1" display="http://www.totallandcare.org/"/>
    <hyperlink ref="W78" r:id="rId2" display="http://www.umodziconsulting.com/"/>
    <hyperlink ref="W81" r:id="rId3" display="http://www.wvi.org/malawi"/>
  </hyperlinks>
  <printOptions gridLines="1" headings="1"/>
  <pageMargins left="0.7" right="0.7" top="0.75" bottom="0.75" header="0.3" footer="0.3"/>
  <pageSetup horizontalDpi="600" verticalDpi="60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13"/>
  <sheetViews>
    <sheetView workbookViewId="0" topLeftCell="A1">
      <selection activeCell="B16" sqref="B16"/>
    </sheetView>
  </sheetViews>
  <sheetFormatPr defaultColWidth="11.57421875" defaultRowHeight="15"/>
  <cols>
    <col min="1" max="1" width="34.140625" style="0" bestFit="1" customWidth="1"/>
    <col min="5" max="5" width="40.7109375" style="0" bestFit="1" customWidth="1"/>
  </cols>
  <sheetData>
    <row r="1" spans="1:6" ht="15">
      <c r="A1" s="57" t="s">
        <v>623</v>
      </c>
      <c r="B1" s="57"/>
      <c r="C1" s="57"/>
      <c r="D1" s="1"/>
      <c r="E1" s="1" t="s">
        <v>753</v>
      </c>
      <c r="F1" s="1" t="s">
        <v>630</v>
      </c>
    </row>
    <row r="2" spans="1:4" s="1" customFormat="1" ht="15">
      <c r="A2"/>
      <c r="B2" s="1" t="s">
        <v>624</v>
      </c>
      <c r="C2" s="1" t="s">
        <v>625</v>
      </c>
      <c r="D2" s="1" t="s">
        <v>626</v>
      </c>
    </row>
    <row r="3" spans="1:6" ht="15">
      <c r="A3" t="s">
        <v>631</v>
      </c>
      <c r="B3">
        <v>25</v>
      </c>
      <c r="C3">
        <v>98</v>
      </c>
      <c r="D3">
        <f>SUM(B3:C3)</f>
        <v>123</v>
      </c>
      <c r="E3">
        <v>18</v>
      </c>
      <c r="F3" s="48">
        <v>329038218</v>
      </c>
    </row>
    <row r="4" spans="1:6" ht="15">
      <c r="A4" t="s">
        <v>632</v>
      </c>
      <c r="B4">
        <v>23</v>
      </c>
      <c r="C4">
        <v>54</v>
      </c>
      <c r="D4">
        <f aca="true" t="shared" si="0" ref="D4:D12">SUM(B4:C4)</f>
        <v>77</v>
      </c>
      <c r="E4">
        <v>14</v>
      </c>
      <c r="F4" t="s">
        <v>398</v>
      </c>
    </row>
    <row r="5" spans="1:6" ht="15">
      <c r="A5" t="s">
        <v>633</v>
      </c>
      <c r="B5">
        <v>10</v>
      </c>
      <c r="C5">
        <v>35</v>
      </c>
      <c r="D5">
        <f t="shared" si="0"/>
        <v>45</v>
      </c>
      <c r="E5">
        <v>11</v>
      </c>
      <c r="F5" t="s">
        <v>398</v>
      </c>
    </row>
    <row r="6" spans="1:6" ht="15">
      <c r="A6" t="s">
        <v>634</v>
      </c>
      <c r="B6">
        <v>27</v>
      </c>
      <c r="C6">
        <v>49</v>
      </c>
      <c r="D6">
        <f t="shared" si="0"/>
        <v>76</v>
      </c>
      <c r="E6">
        <v>11</v>
      </c>
      <c r="F6" s="48">
        <v>188110473</v>
      </c>
    </row>
    <row r="7" spans="1:6" ht="15">
      <c r="A7" t="s">
        <v>635</v>
      </c>
      <c r="B7">
        <v>0</v>
      </c>
      <c r="C7">
        <v>0</v>
      </c>
      <c r="D7">
        <f t="shared" si="0"/>
        <v>0</v>
      </c>
      <c r="E7">
        <v>12</v>
      </c>
      <c r="F7" t="s">
        <v>398</v>
      </c>
    </row>
    <row r="8" spans="1:6" ht="15">
      <c r="A8" t="s">
        <v>636</v>
      </c>
      <c r="B8">
        <v>19</v>
      </c>
      <c r="C8">
        <v>84</v>
      </c>
      <c r="D8">
        <f t="shared" si="0"/>
        <v>103</v>
      </c>
      <c r="E8">
        <v>15</v>
      </c>
      <c r="F8" s="48">
        <v>192003767</v>
      </c>
    </row>
    <row r="9" spans="1:6" ht="15">
      <c r="A9" t="s">
        <v>637</v>
      </c>
      <c r="B9">
        <v>6</v>
      </c>
      <c r="C9">
        <v>8</v>
      </c>
      <c r="D9">
        <f t="shared" si="0"/>
        <v>14</v>
      </c>
      <c r="E9">
        <v>12</v>
      </c>
      <c r="F9" s="48">
        <v>50000000</v>
      </c>
    </row>
    <row r="10" spans="1:6" ht="15">
      <c r="A10" t="s">
        <v>631</v>
      </c>
      <c r="B10">
        <v>25</v>
      </c>
      <c r="C10">
        <v>98</v>
      </c>
      <c r="D10">
        <f t="shared" si="0"/>
        <v>123</v>
      </c>
      <c r="E10">
        <v>15</v>
      </c>
      <c r="F10" s="48">
        <v>50000000</v>
      </c>
    </row>
    <row r="11" spans="1:6" ht="15">
      <c r="A11" t="s">
        <v>638</v>
      </c>
      <c r="B11">
        <v>2</v>
      </c>
      <c r="C11">
        <v>15</v>
      </c>
      <c r="D11">
        <f t="shared" si="0"/>
        <v>17</v>
      </c>
      <c r="E11">
        <v>17</v>
      </c>
      <c r="F11" s="48">
        <v>82763579</v>
      </c>
    </row>
    <row r="12" spans="1:6" ht="15">
      <c r="A12" t="s">
        <v>639</v>
      </c>
      <c r="B12">
        <v>12</v>
      </c>
      <c r="C12">
        <v>58</v>
      </c>
      <c r="D12">
        <f t="shared" si="0"/>
        <v>70</v>
      </c>
      <c r="E12">
        <v>14</v>
      </c>
      <c r="F12" s="48">
        <v>34408566</v>
      </c>
    </row>
    <row r="13" spans="1:5" ht="15">
      <c r="A13" s="1" t="s">
        <v>754</v>
      </c>
      <c r="B13" s="1">
        <f>SUM(B3:B12)</f>
        <v>149</v>
      </c>
      <c r="C13" s="1">
        <f>SUM(C3:C12)</f>
        <v>499</v>
      </c>
      <c r="D13" s="1">
        <f>SUM(D3:D12)</f>
        <v>648</v>
      </c>
      <c r="E13" s="1">
        <f>SUM(E3:E12)</f>
        <v>139</v>
      </c>
    </row>
  </sheetData>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J. Childress, MPA</dc:creator>
  <cp:keywords/>
  <dc:description/>
  <cp:lastModifiedBy>Suprita Makh</cp:lastModifiedBy>
  <cp:lastPrinted>2016-03-17T01:10:20Z</cp:lastPrinted>
  <dcterms:created xsi:type="dcterms:W3CDTF">2016-02-12T00:35:41Z</dcterms:created>
  <dcterms:modified xsi:type="dcterms:W3CDTF">2018-05-29T21:15:05Z</dcterms:modified>
  <cp:category/>
  <cp:version/>
  <cp:contentType/>
  <cp:contentStatus/>
</cp:coreProperties>
</file>