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0523" codeName="{B1203076-2D4D-A25B-A398-973B695A806A}"/>
  <workbookPr codeName="ThisWorkbook" defaultThemeVersion="124226"/>
  <bookViews>
    <workbookView xWindow="0" yWindow="460" windowWidth="25600" windowHeight="15540" activeTab="1"/>
  </bookViews>
  <sheets>
    <sheet name="Instructions" sheetId="10" r:id="rId1"/>
    <sheet name="Matrix" sheetId="9" r:id="rId2"/>
  </sheets>
  <definedNames>
    <definedName name="_xlnm._FilterDatabase" localSheetId="1" hidden="1">'Matrix'!$A$2:$Z$105</definedName>
  </definedNames>
  <calcPr calcId="162913"/>
</workbook>
</file>

<file path=xl/sharedStrings.xml><?xml version="1.0" encoding="utf-8"?>
<sst xmlns="http://schemas.openxmlformats.org/spreadsheetml/2006/main" count="240" uniqueCount="222">
  <si>
    <t>Record of contact with the institution</t>
  </si>
  <si>
    <t>Use ICTs?</t>
  </si>
  <si>
    <t>Which ICTs? (if any)</t>
  </si>
  <si>
    <t>Financing    Type</t>
  </si>
  <si>
    <t>Financing Source</t>
  </si>
  <si>
    <t>Contact Information</t>
  </si>
  <si>
    <t>Contact Person</t>
  </si>
  <si>
    <t>Website Source</t>
  </si>
  <si>
    <t>R</t>
  </si>
  <si>
    <t>Type or Provider (public, private, producer, individual, etc.)</t>
  </si>
  <si>
    <t>Name of Provider</t>
  </si>
  <si>
    <t>Number of Staff Working in EAS (extension agents, managers, etc.)</t>
  </si>
  <si>
    <t>Public</t>
  </si>
  <si>
    <t>NGO</t>
  </si>
  <si>
    <t>Instructions</t>
  </si>
  <si>
    <t xml:space="preserve">The mapping of country EAS stakeholders will build on the USAID-funded worldwide extension study (http://www.g-fras.org/en/world-wide-extension-study.html). </t>
  </si>
  <si>
    <t xml:space="preserve">The mapping can be done using online surveys, literature, the GFRAS worldwide extension study, and key informant interviews and expert knowledge. </t>
  </si>
  <si>
    <t xml:space="preserve">The worldwide extension study survey instrument can also be used as a guide. It will be provided. </t>
  </si>
  <si>
    <t xml:space="preserve">See the separate terms of reference. </t>
  </si>
  <si>
    <t>Description of EAS Activities (what do they do)</t>
  </si>
  <si>
    <t>EAS methods and approaches used (how they provide content)</t>
  </si>
  <si>
    <t>Training level of staff (degree, certificate, content); continuing education; incentives, career development?</t>
  </si>
  <si>
    <t>Documentation or other resources available</t>
  </si>
  <si>
    <t>Policy and governance issues (What links do they have with the bigger agricultural innovation system? Whom do they coordinate with? Where do they get information?)</t>
  </si>
  <si>
    <t>Does the program/provider engage with the market? If so, how? E.g. aggregation, value adding, finance, certification…</t>
  </si>
  <si>
    <t>Does program/provider have specific strategies to support farmer livelihood strategies? How is content developed &amp; delivered to meet customer needs?</t>
  </si>
  <si>
    <t>Target Audience (e.g. small farmers, poor, women, youth…)</t>
  </si>
  <si>
    <t>Geographical focus within country or agroecological zones</t>
  </si>
  <si>
    <t>Annual Budget for EAS (all levels) (can be left out where sensitive)</t>
  </si>
  <si>
    <t>Beyond that fill in what information you can from the literature/web/personal knowledge. Ideally include description of activities.</t>
  </si>
  <si>
    <t>It should be as comprehensive as possible. Some countries may request limited mapping; otherwise, try to cover entire country. Where there are many small providers, see criteria below.</t>
  </si>
  <si>
    <t xml:space="preserve">These discussions will validate and enlarge the preliminary list of key local stakeholders who should be involved in ongoing consultations, roundtables and workshops or engaged in discussions on design and support of activities geared toward improving or building inclusive, pluralistic EAS systems. </t>
  </si>
  <si>
    <t>For the stakeholder mapping matrix, the minimum information we want for any provider: name of actor, any contact information, whether they are public/private/civil society.</t>
  </si>
  <si>
    <t>To decide on eliminating very small-sized providers or in case of  a plethora of providers: NGOs and private sector providers should be working in a number of districts, be working in more than one country, and/or have more than 20 field staff</t>
  </si>
  <si>
    <t xml:space="preserve">yes </t>
  </si>
  <si>
    <t>internet and mobile application</t>
  </si>
  <si>
    <t>Public finance</t>
  </si>
  <si>
    <t xml:space="preserve">Public </t>
  </si>
  <si>
    <t>Senegal River Valley</t>
  </si>
  <si>
    <t>www.saed.sn</t>
  </si>
  <si>
    <t xml:space="preserve">Yes </t>
  </si>
  <si>
    <t>agroecological</t>
  </si>
  <si>
    <t>private and public</t>
  </si>
  <si>
    <t>selling the cotton, and National budget</t>
  </si>
  <si>
    <t>www.sodefitex.sn</t>
  </si>
  <si>
    <t>Private</t>
  </si>
  <si>
    <t xml:space="preserve">National </t>
  </si>
  <si>
    <t xml:space="preserve">www.fongs.sn </t>
  </si>
  <si>
    <t xml:space="preserve">Yes, we are a federation of local NGOs and all of our extension relais come from communities. </t>
  </si>
  <si>
    <t>Yes we help all of our members to sell their products</t>
  </si>
  <si>
    <t>Master and PhD</t>
  </si>
  <si>
    <t>National</t>
  </si>
  <si>
    <t>Internet and website</t>
  </si>
  <si>
    <t>yes</t>
  </si>
  <si>
    <t>NA</t>
  </si>
  <si>
    <t>USAID</t>
  </si>
  <si>
    <t>www.winrock.org</t>
  </si>
  <si>
    <t xml:space="preserve">We focus on training center needs </t>
  </si>
  <si>
    <t>SODAGRI  (Société de développement agricole et industriel du Sénégal)</t>
  </si>
  <si>
    <t>PROJECT USAID- YAJEENDE</t>
  </si>
  <si>
    <t>www.sodagri.sn</t>
  </si>
  <si>
    <t xml:space="preserve">
- Extension agents : 20
- Staff managers : 10
</t>
  </si>
  <si>
    <t>South of Senegal (Ziguinchor, Sédhiou, Kolda, Tamba)</t>
  </si>
  <si>
    <t>Public Finance</t>
  </si>
  <si>
    <t xml:space="preserve">National budget </t>
  </si>
  <si>
    <t>Sometimes, we help producers to sell their products on the market</t>
  </si>
  <si>
    <t>Yes</t>
  </si>
  <si>
    <t>It depends on the cotton production growth</t>
  </si>
  <si>
    <t xml:space="preserve">Yes, we help them to do crop diversification and breeding </t>
  </si>
  <si>
    <t>Yes we have community approach through "Fermes Villageoises Naatangué"</t>
  </si>
  <si>
    <t xml:space="preserve">Two types :
• for our strategic plan 
• respond to project appeal for local  and sectorial projects 
</t>
  </si>
  <si>
    <t>WINROCK International</t>
  </si>
  <si>
    <t xml:space="preserve">We don't focus on farmers but on those who help them </t>
  </si>
  <si>
    <t>We train the trainers of agricultural centers, extension agent  and  peasant relais (farmer doing extension to other farmers)</t>
  </si>
  <si>
    <t xml:space="preserve">Yes we help all relais to do presentation of services </t>
  </si>
  <si>
    <t>Yes we write projects that can help farmers. So we can help them to have inputs and materials</t>
  </si>
  <si>
    <t>YES</t>
  </si>
  <si>
    <t>Laptops, phones, internet</t>
  </si>
  <si>
    <t xml:space="preserve">NGO </t>
  </si>
  <si>
    <t xml:space="preserve">They work in close collaboration with municipal council and the deconcentrated technical services. They work in consultation with the ANCAR agents.
- They coordinate with the deconcentrated technical services, the municipal council and the projects and programs intervening in the zone. The technological information is found among the partners of the zone who have it and who would like to share
</t>
  </si>
  <si>
    <t>Practical training, exchange visits, and support</t>
  </si>
  <si>
    <t>Yes the program is market oriented with an identification of the needs of the market before proceeding to the production</t>
  </si>
  <si>
    <t>Yes, groups are supported by relevant training to enable them to improve their production.</t>
  </si>
  <si>
    <t>Heifer.org</t>
  </si>
  <si>
    <t xml:space="preserve">Producers: breeders, farmers
</t>
  </si>
  <si>
    <t>Zone sylvo-pastoral,  groundnut basin, casamançe</t>
  </si>
  <si>
    <t>Co-financing with other donors</t>
  </si>
  <si>
    <t>www.heifer.org</t>
  </si>
  <si>
    <t xml:space="preserve">Heifer International : Heifer International is a non-profit, non-governmental organization operating in Senegal since 2007 and whose vision is a world where communities live in peace and harmony and share the resources of a prosperous planet;
Heifer's mission is to work with communities and institutions to eradicate hunger, poverty and safeguard the environment;
</t>
  </si>
  <si>
    <t xml:space="preserve">1. Development of rural infrastructure
2. Supporting micro and small rural enterprises
</t>
  </si>
  <si>
    <t>They coordinate with the  union of producers. Make available infrastructure and mechanization for agriculture</t>
  </si>
  <si>
    <t>Diagnosis and implementation of an action plan</t>
  </si>
  <si>
    <t>Livelihood strategy is by linking local producers and processors</t>
  </si>
  <si>
    <t>We provide training in financial management, hygiene and quality control to the communities.</t>
  </si>
  <si>
    <t>Agricultural engineers, agroeconomists</t>
  </si>
  <si>
    <t>Transformers of local products, POs and producer unions</t>
  </si>
  <si>
    <t>Computers</t>
  </si>
  <si>
    <t>Grants</t>
  </si>
  <si>
    <t>IFAD, Spanish Cooperation and State of Senegal</t>
  </si>
  <si>
    <t>The technicians organize training sessions or exchanges with producers on various topics (sustainable management of the environment, resource governance, agro-ecological practices, processing, marketing, ...) and the animators organize the dissemination of this information to a larger number of producers.
Some capacity building activities are also sometimes organized with consultants when skills are not available within the team.
The facilitators, with the support of technicians, are also responsible for collecting data on agricultural production from supported producers. These data will be analyzed and shared with the producer groups during the evaluations to improve the process and results.</t>
  </si>
  <si>
    <t>There is no clear performance management. Yes, extension agents receive benefits and allowances. Field technicians usually have motorcycles to move around and computers.</t>
  </si>
  <si>
    <t>Yes, we support producers in research and / or market organization that pays more.</t>
  </si>
  <si>
    <t>The level of training of technicians varies between the Bac with complementary field training and the master.
The team is multi-disciplinary with geographers, sociologists, agronomists, agro-economists, marketers, environmentalists, etc.</t>
  </si>
  <si>
    <t>Tambacounda region (Koussanar), Fatick (Diouroup), Thiès (Keur Moussa) and St Louis (Guédé)</t>
  </si>
  <si>
    <t xml:space="preserve">Not really </t>
  </si>
  <si>
    <t>N/A</t>
  </si>
  <si>
    <t>European NGO</t>
  </si>
  <si>
    <t>pronat@endatiersmonde.org</t>
  </si>
  <si>
    <t xml:space="preserve"> -Collection of data on producer identification and agronomic monitoring
- Producer training on good agricultural practices
- Georeferencing plots
- Producer awareness of climate change
- Management of manual rain gauges
- Database management
- Analysis and exploitation of data
- Sharing campaign results with focus on the performance profiles related to the technologies and practices applied (debriefing within each network and balance sheet workshop for all the networks of each value chain irrigated rice, rainfed rice, corn and millet)</t>
  </si>
  <si>
    <t xml:space="preserve">Provision of small equipment (GPS, telephones, computers, etc.). Naatal Mbay makes periodic evaluations of the system to guide its programs and correct the weaknesses detected. Allowances are as follows: 50,000 FCFA for animators and 75,000 FCFA for database managers, monthly for 8 to 9 months per campaign. </t>
  </si>
  <si>
    <t>Yes, because quality accreditation as the culmination of good practices popularized is based on specifications negotiated with major buyers.</t>
  </si>
  <si>
    <t>Naatal Mbay supports the promotion of staple cereals as a basis for food security but also as a source of income, and these two aspects correspond to the priority needs of rural households. In the particular case of rice, the emphasis is on quality in relation to the requirements of the urban consumer.</t>
  </si>
  <si>
    <t>Communities themselves carry the program that belongs to them</t>
  </si>
  <si>
    <t>Producers of rice, millet and maize</t>
  </si>
  <si>
    <t>Cost shared with Naatal Mbay</t>
  </si>
  <si>
    <t>Naatal Mbay and producer networks</t>
  </si>
  <si>
    <t>Naatal Mbay</t>
  </si>
  <si>
    <t xml:space="preserve">156  extension agents including 144 field extension agents and  12 staff managers for zone and general executive office
</t>
  </si>
  <si>
    <t xml:space="preserve">Provides services in agricultural and food processing, marketing
Promotes technical innovations and good practices
</t>
  </si>
  <si>
    <t xml:space="preserve">Degree (Masters  bachelors , high school) No continuing education, incentives and career development   </t>
  </si>
  <si>
    <t>National focus but organized through agroecological direction</t>
  </si>
  <si>
    <t>Government budget, project, financial and technical partners</t>
  </si>
  <si>
    <t xml:space="preserve">85 base extension agents, 12 supervisors, 18 agents administrative managers </t>
  </si>
  <si>
    <t>Essential member of extension system, Relationship with the agricultural research system and animation of the innovation platforms, Coordination with researchers is supposed to be through "Research-Development Committees" meeting with other stakeholders, Leader of national extension system, but in fact, the committees do not function. There is little linkage and coordination; research and extension operate independently with little communication between them. ISRA, the research institute, does its own extension work</t>
  </si>
  <si>
    <t xml:space="preserve">Throughout their commitment to solve producers' constraints. No performance management. No allowances. But vehicle (motorbike for field extension agent and 4wheel drive for staff managers), etc.; Agents have computers and cell phones for work only if through a donor funded project and use cell phones mainly for personal use not extension work. </t>
  </si>
  <si>
    <t>Small farmer, poor, women, youth, farmers organization and innovation platforms</t>
  </si>
  <si>
    <t xml:space="preserve">ANCAR Facebook page, </t>
  </si>
  <si>
    <t>government budget, project, Financial and technical partners</t>
  </si>
  <si>
    <t>Yes, we have contract with them and help them to access financial credit and input. So we can buy their cotton after production</t>
  </si>
  <si>
    <t>Yes, internet production, and manual for the relais and periodic (Renaissance cotonnière)</t>
  </si>
  <si>
    <t>Yes, we organize each year a "fair" of agricultural product and help farmer to participate in agricultural national market (FIARA)</t>
  </si>
  <si>
    <t>Yes we write projects that can help farms  and do fundraising. So we can help them to have inputs and materials</t>
  </si>
  <si>
    <t xml:space="preserve"> 90 % from western partners  </t>
  </si>
  <si>
    <t xml:space="preserve">all of rural stakeholders even more attention for women and young people      
</t>
  </si>
  <si>
    <t>Theory and practice</t>
  </si>
  <si>
    <t>Yes. We do training in management and when helping to build curricula for the center, we pay attention to financial and marketing needs</t>
  </si>
  <si>
    <t xml:space="preserve">PROJECT USAID- YAJEENDE implented in 22 counties of MATAM district </t>
  </si>
  <si>
    <t xml:space="preserve">Subsidies , Matching </t>
  </si>
  <si>
    <t>international Institutions (USAID)</t>
  </si>
  <si>
    <t>Organizational and management capacity and culture issues (How are extension agents incentivized? How is the program structured and managed? Is there any performance management? Do they receive allowances or other benefits? Are there vehicles, office equipment, phones provided?)</t>
  </si>
  <si>
    <t>Does the program/provider have mechanisms to engage with the community, such as mechanisms to articulate demand, support to form groups?</t>
  </si>
  <si>
    <t>Some research for development program with ISRA (National agricultural research Institute) and St Louis University</t>
  </si>
  <si>
    <t xml:space="preserve">Yes they have vehicles  (motorbike for field extension agent and 4-wheel drive for staff managers), </t>
  </si>
  <si>
    <t xml:space="preserve">Diagnostic (initial situation) Identification of needs, Programing (identification of activities), Determination of implementation modalities, Monitoring and evaluation </t>
  </si>
  <si>
    <t>Yes/ Help them to have inputs</t>
  </si>
  <si>
    <t>SODEFITEX (Textile Development Agency)</t>
  </si>
  <si>
    <t>Help farmers to produce and buy them, promotion of sustainable agriculture, contract with farmer (partnership),  using Farmers Peer Educator (FPE)  : 1737 of the FPE are trained in technological innovation ( give advice in crop or breeding)  and 1826 in economic statistic (give advice in farm management), alphabetization, community radio</t>
  </si>
  <si>
    <t>Member of extension system, relationship with ISRA</t>
  </si>
  <si>
    <t>Technology transfer, training, field visit, research development, economic statistic, using databases, farmer peer educators and field demonstrations also used</t>
  </si>
  <si>
    <t>All cotton producers and youth</t>
  </si>
  <si>
    <t>geo referencing using GPS Garmin</t>
  </si>
  <si>
    <t xml:space="preserve">70 extension agents, 12 staff managers </t>
  </si>
  <si>
    <t>16 staff managers, 83 extension agents</t>
  </si>
  <si>
    <t>Creation of agricultural farms, insert youth in this farm and educate them to better crop</t>
  </si>
  <si>
    <t>Leader in national strategies of modernization and youth employment; Coordination with government, Structure of research, Technical and financial partners. Extension agent work in regional direction</t>
  </si>
  <si>
    <t>Contract of performance (2016-2018), Establishment agreement, Yes, they have incentives and vehicles  (4-wheel drive for staff managers),</t>
  </si>
  <si>
    <t>Promotion of modern, adapted and resilient farms adapted  through modulization, training famers, value chain approach</t>
  </si>
  <si>
    <t>Pluridisciplinary agent, training plan and system of career management</t>
  </si>
  <si>
    <t>youth, women</t>
  </si>
  <si>
    <t xml:space="preserve">National Budget, World Bank, African Development Bank and European Union </t>
  </si>
  <si>
    <t>Yes, we work with 1737 relais (farmer peer educator or "animateurs locals") who help us to articulate the demand</t>
  </si>
  <si>
    <t>200 (farmer peer educator FPE, called "animateurs locals" or "relais "which is a type of farmer to farmer extension), 8 staff</t>
  </si>
  <si>
    <t>The relais coordinate with all  stakeholders in their area (government, projects, administration, financial  operator, etc.) to help families farms</t>
  </si>
  <si>
    <t xml:space="preserve">From the tool (Bilan simpliifié) the relais collect data after each crop campaign. They enter and treat this data locally. So the data can be entered in the national data base (FONGS staff).
So we do the consolidation of the data. So we can analyze all data and  compare for each agroecological area. Peer educator farmers are selected by their farmer groups. Farmers advised on improved technologies and farm management. 
</t>
  </si>
  <si>
    <t xml:space="preserve">Team staff have diverse competencies (economics, planning, marketing, training engineering, etc.) Some of them have master graduates in the executive  center at the base level, the relais who are farmers do not have the same level. Generally they do not have any formal agricultural education but they have many capacity building (methods of data collect, agricultural extension and advisories) from the staff team
</t>
  </si>
  <si>
    <t xml:space="preserve">The target audience are family farms of our members (local associations). All sort of families can be found, even the poor ones. So we work at the family  level where we meet youth, women and even  children  </t>
  </si>
  <si>
    <t xml:space="preserve">We are national federation and are present in all Senegal agroecological zones. Our tools help us to specify  data from each agro ecological area specificities. </t>
  </si>
  <si>
    <t xml:space="preserve">• Laptop
• Tablet
• Database
</t>
  </si>
  <si>
    <t>ANIDA (Agence Nationale D'insertion et de Développement Agricole)</t>
  </si>
  <si>
    <t>ANCAR (Agence Nationale de Conseil Agricole et Rural)</t>
  </si>
  <si>
    <t xml:space="preserve">SAED (Société d’Aménagement et d’Exploitation des Eaux du Fleuve Senegal) </t>
  </si>
  <si>
    <t>FONGS (Fédération des ONG du Sénégal) 31 peasant organizations (NGO)</t>
  </si>
  <si>
    <t xml:space="preserve">• Support transfer of good practice recommended by the staff
• Data collection
• Database management for monitoring and assessment
• Animation : radio broadcast  and local counselling clubs
• Give agricultural policies information
</t>
  </si>
  <si>
    <t xml:space="preserve">give funds to research structure
coordinate with farmer organizations, NGOs, projects,  structure of finance, and structure of research 
 information is shared with all rural stakeholders </t>
  </si>
  <si>
    <t>No specific allowance. All extension agents have bicycles</t>
  </si>
  <si>
    <t xml:space="preserve">We work with all rural sector stakeholders  (farmers, traditional chief, local politicians, and administration). So, by using Bottom Up training and capacity building, structuring and professionalization of farms  
Implementation of research and development program
Partnership 
</t>
  </si>
  <si>
    <t xml:space="preserve">We work to give the producers the baseline of cropping security by building production infrastructure and we try to help them increase their productivity 
</t>
  </si>
  <si>
    <t xml:space="preserve">Securing cropping and rural infrastructure
Increasing  productivity, production
Funding  farmers activities and research activities 
Coordination strategic steering
</t>
  </si>
  <si>
    <t>Our methodologies help us to support farmers' livelihoods: Determination of our responsibility through agricultural policy objectives, 
 Identification of farmers needs 
 Strategic planning of activities 
 Performance assessment</t>
  </si>
  <si>
    <t xml:space="preserve">We have all training levels : undergraduate, bachelor and postgraduate agents with many specialties:  crop, breeding, geology, geography, management, economic, sociology hydrology, statistic,  civil engineering, electro mechanic, etc.
We help our agent to do continuous training </t>
  </si>
  <si>
    <t>Technical report,  student master thesis, mission and project reports, documents of project, etc.....</t>
  </si>
  <si>
    <t>8 staff managers. For extension agents, we mobilize American volunteer (not Peace Corps) and we plan to mobilize up to 150 before the end of the project</t>
  </si>
  <si>
    <t xml:space="preserve">1. capacity building in  crop, breeding, forest , natural resources management and management
2. intermediation between formal and non formal training  institute with  private sector through public-private partnerships
3. Concept and promote curricula for training center throughout needs  of private sector.                                    4. building capacity of formal and non-formal  institutions of agricultural training,  cooperatives, NGO and even private sectors to improve  their competencies, knowledges and productivity.
</t>
  </si>
  <si>
    <t>Relationship with university, research center and agricultural training center, the office is in Dakar</t>
  </si>
  <si>
    <t>No local extension agents. We use American volunteers  (not Peace Corps) to do our job. For now, we have mobilized  73 and we aim at 150 volunteers. We have an evaluation and monitoring system that help us to evaluate each American volunteer. Each volunteer receives only his/her air ticket and stay. We have only staff agent and we have vehicles (4 wheel drive)</t>
  </si>
  <si>
    <t xml:space="preserve">10 staff managers and 3 staff extension agent supervising : 30 local agent, « Farmer Peer Educators (FPE) : 120 Service prestation agent (APS), 55 Relais and 394 Community nutrition volunteers (VNC)
</t>
  </si>
  <si>
    <t xml:space="preserve">• Training the farmers : good agricultural practices  
• Coaching farmers and  women
• Data collection, Analysis and decision-making
• Mapping  of intervention areas
• Monitoring and assements of activities
• Distribution of inputs ( Pest, seed, soap, nutrients, fertilizers,….)
 </t>
  </si>
  <si>
    <t xml:space="preserve">We coordinate with association (Groupe de Travail citoye), village local committees to provide information from our project, technicians  and communities. We have a database in which we share information. 
</t>
  </si>
  <si>
    <t xml:space="preserve">Farmer accept to be volunteers,  we negotiate for minimal conditions for such farmers, we build their capacities  and give them skill that help them  to do the job 
Tools are elaborate to help them to succeed in their activities. So we  do the monitoring and the assemement of this activities 
Many  committees are created at the village level (GDG, CLP, APS, Comités SAN, Commission SAN), at the xpunty (GTC) and the district level  FGTC) with missions. Periodic meeting for assessing activities. allowances are  in function of results. Those who didn't reach their objectives cannot have specific allowances. We give some subsides to help them to have equipment : cell phone or tricycles   </t>
  </si>
  <si>
    <t>The relais come from the community and help us to identify the real needs of his/her society</t>
  </si>
  <si>
    <t xml:space="preserve">For  project human resources: From Ph.D. to undergraduate 
For the farmers : From high school to primary some of them just need to know how to write their maternal language (Fulani)
After many session of building capacity, some VNC now have a lot of experience that help them to be recruited as facilitator for others programmes
</t>
  </si>
  <si>
    <t>Young women and children (- 5 years)</t>
  </si>
  <si>
    <t xml:space="preserve">Senegal River valley  </t>
  </si>
  <si>
    <t xml:space="preserve">Administrative Managers (Internal Technicians): 08
- Community Mobilizers: 09
- Relais or presenters: 27
- TOTAL: 44
</t>
  </si>
  <si>
    <t>Counselors perform several roles, the main ones being:
- Establish a livestock monitoring system that integrates animal health relais, technical service agents, breeders
- Provide training in techniques for breeding small ruminants and local poultry (animal health, feeding, habitat, reproduction)
- Develop specific and pedagogically relevant training modules on animal diseases in the area
- Developing the approach of positive deviance by identifying model breeders and proposing the large-scale replication plan
- Identify, train and support livestock workers to monitor livestock operations
- Support groups to better manage brood stock and village pharmacy box
- Define a strategy and supervise the vaccination campaign of the livestock in the zones of intervention
- Establish a dynamic database for the follow-up of animal placements and the solidarity channel of the Passage du don (passing the gift)</t>
  </si>
  <si>
    <t xml:space="preserve">Community relais are supervised by community mobilizers. The latter are under the supervision of the project coordinator concerned.
- Performance targets are set annually and are assessed annually.
- Relais receive monthly allowances
- Community mobilizers have motorcycles and telephones
</t>
  </si>
  <si>
    <t>Yes by market identification that guides production and marketing to satisfy the consumer</t>
  </si>
  <si>
    <t>Computers, tablets, GPS, telephones, Dictaphones</t>
  </si>
  <si>
    <t>PADAER (Programme d’appui au Développement Agricole et à l'Entreprenariat Rural) (Kedougou antenna)</t>
  </si>
  <si>
    <t xml:space="preserve">8 extension agents, relais or animateurs, &amp; 3 administrative managers
</t>
  </si>
  <si>
    <t xml:space="preserve">NGO ENDA PRONAT
Enda Pronat (Environment Development Action for the Natural Protection of Soils) is a non-profit organization, located at 54, rue Carnot - Dakar - SENEGAL </t>
  </si>
  <si>
    <t>Technicians/ managers at the national level: 5
- field consultant technicians: 12
- Relais or animators: 28 - Nb: this is not a staff of Pronat, they receive only allowances in the framework of the implementation and the follow-up of the activities of the projects
- Lead Producers: Difficult to Estimate
- TOTAL: 45</t>
  </si>
  <si>
    <t>Enda Pronat has "irregular" contacts with ISRA, which sometimes links it with seminars related to agricultural innovation.
They also take part in all the meetings organized by the Task Force TaFaé which brings together a hundred organizations engaged in the promotion of agroecology in Senegal. Among them is CIRAD, the joint ecological intensification laboratory (LMIESol), which is led by IRD, UCAD, FAO, NGOs and farmers' organizations. These meetings are generally organized in the field to discover what the different organizations do in terms of implementation and / or research related to agroecology.
We also have access to some information through our networks and partners sub-regional (COPAGEN, Convergence of Struggles, etc.) and international (MISEREOR, AgriSud International, GRET, CARI, ...) who regularly share with us documentation, films etc. by Internet.
Finally, we are also looking for information on the internet.</t>
  </si>
  <si>
    <t>The approach  is generally based on practical field experiments in the context of Champs-Ecole-Paysans (farmer field schools), following a participatory Research-Action-Training approach where we seek to bring farmer knowledge closer to scientific knowledge.
 Observations are made in the fields, the analyzes are based on drawings for the illiterate. Learning is also done through visits and exchange workshops between producers.</t>
  </si>
  <si>
    <t>Producers, owners of family farms</t>
  </si>
  <si>
    <t xml:space="preserve">Relais or animators: 595
Lead producers: 4,460
Managers of manual rain gauges: 275
TOTAL: 5,450
</t>
  </si>
  <si>
    <t xml:space="preserve">Providers belong to producer networks and work in the services provided by these funds to their members with the support of Naatal Mbay. 
They coordinate with the technical teams of Naatal Mbay who has developed simplified sheets and guides from documents produced by the authorized structures. </t>
  </si>
  <si>
    <t>- Animators: primary level
- Managers: secondary level</t>
  </si>
  <si>
    <t>- Senegal River Valley for irrigated rice
- Groundnut Basin for millet and maize
- Casamance for rainfed rice and maize</t>
  </si>
  <si>
    <t>- Smartphones
- GPS
- Computers
- Computer Applications: Excel, Quantum GIS, Mapsource
- CommAgri
- Drop Box</t>
  </si>
  <si>
    <t>No</t>
  </si>
  <si>
    <t xml:space="preserve">• Collect data from farms
• relais data to families to help them understand their performance for decision taking
• Intermediation: develop relation between farmers and technical and financial partners 
• Organize peasant exchange visit  
• Give advise about organization of the family  in terms of activities planning, post harvest management, spending, etc.
• Give  information  (market,  meteorology, climate, etc.) 
</t>
  </si>
  <si>
    <t>Strategies (through agricultural leaders). Approach (relation with research, using good varieties, transfer adapted technologies and mediation for access to agricultural inputs),  4 steps (diagnostic, planning, implementation, monitoring), Methods (Mass, group and individual) Tools (information, farmer field school, demonstration, visit and training). Participatory methods are said to be used but in fact most of the staff do not have training in or a good understanding of participatory methods. Farmer-to-farmer extension is used.</t>
  </si>
  <si>
    <t>Yes we have demand-driven mechanism. Before elaborating extension program they do the diagnostic of the demand formulated by farmers.</t>
  </si>
  <si>
    <t xml:space="preserve">Documentation of ANCAR capitalization available from ANCAR </t>
  </si>
  <si>
    <t>Elaborate methods and tools,  elaborate extension program with producers, help producer to implement agricultural campaigns, control water quality and capacity,  verify prevision account for water need, advisory for water utilization, other advisory services (organization management, take account of gender when elaborating program; food processing, postharvest activities, entrepreneurship for youth and women)</t>
  </si>
  <si>
    <t xml:space="preserve">The relais come from the community, they know families and are aware of socio-cultural realities.  At national level (FONGS staff). Each association (NGO) do the monitoring of their farms. This helps them determine the capacity of having food for a year, the performance and the difficulties of their members. So that they can help the relais to do action based on results of farm monitoring. The tools (bilan simplifié) helps us to determine the level of  productivity of the farm. The relais receive indemnities (a small salary) and their farms are generally among the target audience of FONGS projects. </t>
  </si>
  <si>
    <t>Software of database analyses  software of irrigation,  Geographic information system (SIG)</t>
  </si>
  <si>
    <t xml:space="preserve">Objectives are fixed at the beginning and we adapt them periodically . At the end of each trimester and year, we notice the negatives or positive progress  by the communities through our project supervising and we conduct an assessment meeting (RCLP) or graduations (GDG, CLP, GTC). If they have  positive progress, we give them allowance.  Note: GDG: Groupe Debbo Galle (group of housewives), CLP (comité local de pilotage (local commision)), GTC : Groupe de travail Citoyen, citizen working group)     RCLP (meeting of the CLP)                                                                                                                                                        </t>
  </si>
  <si>
    <t xml:space="preserve">The level of training varies from the community bridging level to the project coordinator. We have bac + 2 ( bachelor) up to bac + 5 (master) in trainings on agriculture, livestock, rural development. The staff has the possibility to make continuous training and can make a career in the structure
</t>
  </si>
  <si>
    <t xml:space="preserve">Local processing techniques:  FIARA (foire international agricole et des ressources animales), SIAGRO (salon international de l'agriculture) etc.
Processing unit construction
Commercial legislation, labels and packaging
</t>
  </si>
  <si>
    <t>In Central Office , a rural infrastructure specialist and a financial and accounting officer. The antenna  (office at the county) has a vehicle, and office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</si>
</sst>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5">
    <font>
      <sz val="11"/>
      <color theme="1"/>
      <name val="Calibri"/>
      <family val="2"/>
      <scheme val="minor"/>
    </font>
    <font>
      <sz val="10"/>
      <name val="Arial"/>
      <family val="2"/>
    </font>
    <font>
      <u val="single"/>
      <sz val="11"/>
      <color theme="10"/>
      <name val="Calibri"/>
      <family val="2"/>
      <scheme val="minor"/>
    </font>
    <font>
      <u val="single"/>
      <sz val="10"/>
      <color indexed="12"/>
      <name val="Verdana"/>
      <family val="2"/>
    </font>
    <font>
      <sz val="10"/>
      <name val="Verdana"/>
      <family val="2"/>
    </font>
    <font>
      <b/>
      <sz val="11"/>
      <color theme="1"/>
      <name val="Calibri"/>
      <family val="2"/>
      <scheme val="minor"/>
    </font>
    <font>
      <sz val="12"/>
      <color theme="1"/>
      <name val="Times New Roman"/>
      <family val="1"/>
    </font>
    <font>
      <sz val="12"/>
      <color rgb="FF212121"/>
      <name val="Calibri"/>
      <family val="2"/>
      <scheme val="minor"/>
    </font>
    <font>
      <b/>
      <sz val="12"/>
      <name val="Calibri"/>
      <family val="2"/>
      <scheme val="minor"/>
    </font>
    <font>
      <i/>
      <sz val="12"/>
      <name val="Calibri"/>
      <family val="2"/>
      <scheme val="minor"/>
    </font>
    <font>
      <b/>
      <i/>
      <sz val="12"/>
      <name val="Calibri"/>
      <family val="2"/>
      <scheme val="minor"/>
    </font>
    <font>
      <sz val="12"/>
      <name val="Calibri"/>
      <family val="2"/>
      <scheme val="minor"/>
    </font>
    <font>
      <u val="single"/>
      <sz val="12"/>
      <name val="Calibri"/>
      <family val="2"/>
      <scheme val="minor"/>
    </font>
    <font>
      <b/>
      <sz val="12"/>
      <color theme="1"/>
      <name val="Calibri"/>
      <family val="2"/>
      <scheme val="minor"/>
    </font>
    <font>
      <sz val="12"/>
      <color theme="1"/>
      <name val="Calibri"/>
      <family val="2"/>
      <scheme val="minor"/>
    </font>
  </fonts>
  <fills count="4">
    <fill>
      <patternFill/>
    </fill>
    <fill>
      <patternFill patternType="gray125"/>
    </fill>
    <fill>
      <patternFill patternType="solid">
        <fgColor theme="0" tint="-0.1499900072813034"/>
        <bgColor indexed="64"/>
      </patternFill>
    </fill>
    <fill>
      <patternFill patternType="solid">
        <fgColor rgb="FFFFFFFF"/>
        <bgColor indexed="64"/>
      </patternFill>
    </fill>
  </fills>
  <borders count="10">
    <border>
      <left/>
      <right/>
      <top/>
      <bottom/>
      <diagonal/>
    </border>
    <border>
      <left/>
      <right/>
      <top style="medium"/>
      <bottom/>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4" fillId="0" borderId="0">
      <alignment/>
      <protection/>
    </xf>
    <xf numFmtId="0" fontId="3" fillId="0" borderId="0" applyNumberFormat="0" applyFill="0" applyBorder="0">
      <alignment/>
      <protection locked="0"/>
    </xf>
  </cellStyleXfs>
  <cellXfs count="44">
    <xf numFmtId="0" fontId="0" fillId="0" borderId="0" xfId="0"/>
    <xf numFmtId="0" fontId="5" fillId="0" borderId="0" xfId="0" applyFont="1"/>
    <xf numFmtId="0" fontId="6" fillId="0" borderId="0" xfId="0" applyFont="1"/>
    <xf numFmtId="0" fontId="7" fillId="0" borderId="0" xfId="0" applyFont="1" applyAlignment="1">
      <alignment horizontal="left" vertical="top" wrapText="1"/>
    </xf>
    <xf numFmtId="0" fontId="9" fillId="0" borderId="1" xfId="0" applyFont="1" applyFill="1" applyBorder="1" applyAlignment="1">
      <alignment vertical="top"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11" fillId="0" borderId="0" xfId="0" applyFont="1" applyFill="1" applyAlignment="1">
      <alignment vertical="top" wrapText="1"/>
    </xf>
    <xf numFmtId="0" fontId="8" fillId="0" borderId="0" xfId="0" applyFont="1" applyFill="1" applyAlignment="1">
      <alignment vertical="top" wrapText="1"/>
    </xf>
    <xf numFmtId="0" fontId="12" fillId="0" borderId="0" xfId="20" applyFont="1" applyFill="1" applyAlignment="1">
      <alignment vertical="top" wrapText="1"/>
    </xf>
    <xf numFmtId="0" fontId="11" fillId="0" borderId="0" xfId="0" applyFont="1" applyFill="1" applyBorder="1" applyAlignment="1">
      <alignment vertical="top" wrapText="1"/>
    </xf>
    <xf numFmtId="0" fontId="8" fillId="0" borderId="0" xfId="0" applyFont="1" applyFill="1" applyBorder="1" applyAlignment="1">
      <alignment vertical="top" wrapText="1"/>
    </xf>
    <xf numFmtId="0" fontId="8" fillId="0" borderId="0" xfId="0" applyNumberFormat="1" applyFont="1" applyFill="1" applyAlignment="1">
      <alignment vertical="top" wrapText="1"/>
    </xf>
    <xf numFmtId="0" fontId="11" fillId="0" borderId="0" xfId="0" applyFont="1" applyFill="1" applyAlignment="1" quotePrefix="1">
      <alignment vertical="top" wrapText="1"/>
    </xf>
    <xf numFmtId="0" fontId="12" fillId="0" borderId="0" xfId="20" applyFont="1" applyFill="1" applyAlignment="1" applyProtection="1">
      <alignment vertical="top" wrapText="1"/>
      <protection/>
    </xf>
    <xf numFmtId="0" fontId="14" fillId="0" borderId="0" xfId="0" applyFont="1" applyAlignment="1">
      <alignment vertical="top" wrapText="1"/>
    </xf>
    <xf numFmtId="0" fontId="7" fillId="3" borderId="0" xfId="0" applyFont="1" applyFill="1" applyAlignment="1">
      <alignment horizontal="left" vertical="top" wrapText="1"/>
    </xf>
    <xf numFmtId="0" fontId="12" fillId="0" borderId="0" xfId="0" applyFont="1" applyFill="1" applyAlignment="1">
      <alignment vertical="top" wrapText="1"/>
    </xf>
    <xf numFmtId="0" fontId="11" fillId="0" borderId="0" xfId="0" applyFont="1" applyFill="1" applyAlignment="1">
      <alignment horizontal="center" vertical="top" wrapText="1"/>
    </xf>
    <xf numFmtId="0" fontId="11" fillId="0" borderId="0" xfId="21" applyFont="1" applyFill="1" applyAlignment="1">
      <alignment horizontal="left" vertical="top" wrapText="1"/>
      <protection/>
    </xf>
    <xf numFmtId="0" fontId="11" fillId="0" borderId="0" xfId="21" applyFont="1" applyFill="1" applyBorder="1" applyAlignment="1">
      <alignment horizontal="left" vertical="top" wrapText="1"/>
      <protection/>
    </xf>
    <xf numFmtId="0" fontId="11" fillId="0" borderId="0" xfId="21" applyFont="1" applyFill="1" applyAlignment="1">
      <alignment vertical="top" wrapText="1"/>
      <protection/>
    </xf>
    <xf numFmtId="0" fontId="8" fillId="0" borderId="0" xfId="21" applyFont="1" applyFill="1" applyAlignment="1">
      <alignment horizontal="left" vertical="top" wrapText="1"/>
      <protection/>
    </xf>
    <xf numFmtId="0" fontId="12" fillId="0" borderId="0" xfId="22" applyFont="1" applyFill="1" applyAlignment="1" applyProtection="1">
      <alignment vertical="top" wrapText="1"/>
      <protection/>
    </xf>
    <xf numFmtId="0" fontId="9" fillId="0" borderId="0" xfId="21" applyFont="1" applyFill="1" applyAlignment="1">
      <alignment horizontal="center" vertical="top" wrapText="1"/>
      <protection/>
    </xf>
    <xf numFmtId="0" fontId="11" fillId="0" borderId="0" xfId="20" applyFont="1" applyFill="1" applyAlignment="1" applyProtection="1">
      <alignment vertical="top" wrapText="1"/>
      <protection/>
    </xf>
    <xf numFmtId="0" fontId="12" fillId="0" borderId="0" xfId="22" applyFont="1" applyFill="1" applyAlignment="1" applyProtection="1">
      <alignment horizontal="left" vertical="top" wrapText="1"/>
      <protection/>
    </xf>
    <xf numFmtId="0" fontId="12" fillId="0" borderId="0" xfId="20" applyFont="1" applyFill="1" applyBorder="1" applyAlignment="1">
      <alignment vertical="top" wrapText="1"/>
    </xf>
    <xf numFmtId="0" fontId="11" fillId="0" borderId="0" xfId="0" applyFont="1" applyFill="1" applyAlignment="1">
      <alignment horizontal="left" vertical="top" wrapText="1"/>
    </xf>
    <xf numFmtId="0" fontId="8" fillId="0" borderId="0" xfId="0" applyFont="1" applyFill="1" applyAlignment="1">
      <alignment horizontal="left" vertical="top" wrapText="1"/>
    </xf>
    <xf numFmtId="0" fontId="8" fillId="0" borderId="0" xfId="0" applyFont="1" applyAlignment="1">
      <alignment vertical="top" wrapText="1"/>
    </xf>
    <xf numFmtId="0" fontId="9" fillId="0" borderId="0" xfId="0" applyFont="1" applyFill="1" applyAlignment="1">
      <alignment vertical="top" wrapText="1"/>
    </xf>
    <xf numFmtId="0" fontId="8" fillId="2" borderId="0" xfId="0" applyFont="1" applyFill="1" applyAlignment="1">
      <alignment horizontal="left" vertical="top" wrapText="1"/>
    </xf>
    <xf numFmtId="0" fontId="12" fillId="0" borderId="0" xfId="20" applyFont="1" applyAlignment="1">
      <alignment vertical="top" wrapText="1"/>
    </xf>
    <xf numFmtId="0" fontId="11" fillId="0" borderId="0" xfId="0" applyFont="1" applyAlignment="1">
      <alignment vertical="top" wrapText="1"/>
    </xf>
    <xf numFmtId="0" fontId="13" fillId="0" borderId="0" xfId="0" applyFont="1" applyAlignment="1">
      <alignment horizontal="left" vertical="top" wrapText="1"/>
    </xf>
    <xf numFmtId="0" fontId="7" fillId="3" borderId="0" xfId="0" applyFont="1" applyFill="1" applyAlignment="1" quotePrefix="1">
      <alignment horizontal="left" vertical="top" wrapText="1"/>
    </xf>
    <xf numFmtId="0" fontId="11" fillId="0" borderId="0" xfId="0" applyFont="1" applyFill="1" applyBorder="1" applyAlignment="1" quotePrefix="1">
      <alignment vertical="top" wrapText="1"/>
    </xf>
    <xf numFmtId="0" fontId="10" fillId="0" borderId="5" xfId="0" applyFont="1" applyFill="1" applyBorder="1" applyAlignment="1">
      <alignment horizontal="center" vertical="top" wrapText="1"/>
    </xf>
    <xf numFmtId="0" fontId="10" fillId="0" borderId="6" xfId="0" applyFont="1" applyFill="1" applyBorder="1" applyAlignment="1">
      <alignment horizontal="center" vertical="top" wrapText="1"/>
    </xf>
    <xf numFmtId="0" fontId="8" fillId="0" borderId="7"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9" xfId="0" applyFont="1" applyFill="1" applyBorder="1" applyAlignment="1">
      <alignment horizontal="left" vertical="top" wrapText="1"/>
    </xf>
  </cellXfs>
  <cellStyles count="9">
    <cellStyle name="Normal" xfId="0"/>
    <cellStyle name="Percent" xfId="15"/>
    <cellStyle name="Currency" xfId="16"/>
    <cellStyle name="Currency [0]" xfId="17"/>
    <cellStyle name="Comma" xfId="18"/>
    <cellStyle name="Comma [0]" xfId="19"/>
    <cellStyle name="Hyperlink" xfId="20"/>
    <cellStyle name="Normal 2" xfId="21"/>
    <cellStyle name="Hyperlink 2" xfId="22"/>
  </cellStyles>
  <tableStyles count="1" defaultTableStyle="TableStyleMedium2" defaultPivotStyle="PivotStyleLight16">
    <tableStyle name="PivotTable Style 1"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aed.sn/" TargetMode="External" /><Relationship Id="rId2" Type="http://schemas.openxmlformats.org/officeDocument/2006/relationships/hyperlink" Target="http://www.sodefitex.sn/" TargetMode="External" /><Relationship Id="rId3" Type="http://schemas.openxmlformats.org/officeDocument/2006/relationships/hyperlink" Target="http://www.fongs.sn/" TargetMode="External" /><Relationship Id="rId4" Type="http://schemas.openxmlformats.org/officeDocument/2006/relationships/hyperlink" Target="http://www.winrock.org/" TargetMode="External" /><Relationship Id="rId5" Type="http://schemas.openxmlformats.org/officeDocument/2006/relationships/hyperlink" Target="http://www.sodagri.sn/" TargetMode="External" /><Relationship Id="rId6" Type="http://schemas.openxmlformats.org/officeDocument/2006/relationships/hyperlink" Target="http://www.heifer.org/" TargetMode="Externa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A12"/>
  <sheetViews>
    <sheetView workbookViewId="0" topLeftCell="A1">
      <selection activeCell="A9" sqref="A9"/>
    </sheetView>
  </sheetViews>
  <sheetFormatPr defaultColWidth="9.140625" defaultRowHeight="15"/>
  <sheetData>
    <row r="1" ht="15">
      <c r="A1" s="1" t="s">
        <v>14</v>
      </c>
    </row>
    <row r="2" ht="15">
      <c r="A2" t="s">
        <v>18</v>
      </c>
    </row>
    <row r="3" ht="15">
      <c r="A3" t="s">
        <v>17</v>
      </c>
    </row>
    <row r="4" ht="15">
      <c r="A4" t="s">
        <v>15</v>
      </c>
    </row>
    <row r="5" ht="15">
      <c r="A5" t="s">
        <v>16</v>
      </c>
    </row>
    <row r="6" ht="15">
      <c r="A6" t="s">
        <v>30</v>
      </c>
    </row>
    <row r="7" ht="15">
      <c r="A7" t="s">
        <v>32</v>
      </c>
    </row>
    <row r="8" ht="15">
      <c r="A8" t="s">
        <v>33</v>
      </c>
    </row>
    <row r="9" ht="15">
      <c r="A9" t="s">
        <v>29</v>
      </c>
    </row>
    <row r="10" ht="15">
      <c r="A10" t="s">
        <v>31</v>
      </c>
    </row>
    <row r="12" ht="16">
      <c r="A12" s="2"/>
    </row>
  </sheetData>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AL125"/>
  <sheetViews>
    <sheetView tabSelected="1" zoomScale="70" zoomScaleNormal="70" workbookViewId="0" topLeftCell="A1">
      <pane xSplit="2" ySplit="2" topLeftCell="D3" activePane="bottomRight" state="frozen"/>
      <selection pane="topRight" activeCell="C1" sqref="C1"/>
      <selection pane="bottomLeft" activeCell="A3" sqref="A3"/>
      <selection pane="bottomRight" activeCell="U3" sqref="U3:V132"/>
    </sheetView>
  </sheetViews>
  <sheetFormatPr defaultColWidth="8.7109375" defaultRowHeight="15"/>
  <cols>
    <col min="1" max="1" width="16.421875" style="8" customWidth="1"/>
    <col min="2" max="2" width="31.00390625" style="9" customWidth="1"/>
    <col min="3" max="3" width="18.28125" style="9" hidden="1" customWidth="1"/>
    <col min="4" max="4" width="27.00390625" style="9" customWidth="1"/>
    <col min="5" max="5" width="82.8515625" style="8" customWidth="1"/>
    <col min="6" max="6" width="59.28125" style="8" customWidth="1"/>
    <col min="7" max="7" width="89.28125" style="8" customWidth="1"/>
    <col min="8" max="8" width="82.28125" style="8" customWidth="1"/>
    <col min="9" max="9" width="31.421875" style="8" customWidth="1"/>
    <col min="10" max="11" width="25.7109375" style="8" customWidth="1"/>
    <col min="12" max="12" width="45.421875" style="8" customWidth="1"/>
    <col min="13" max="13" width="18.28125" style="8" customWidth="1"/>
    <col min="14" max="14" width="32.140625" style="8" customWidth="1"/>
    <col min="15" max="15" width="29.7109375" style="8" customWidth="1"/>
    <col min="16" max="16" width="28.28125" style="8" customWidth="1"/>
    <col min="17" max="17" width="31.421875" style="8" customWidth="1"/>
    <col min="18" max="18" width="20.7109375" style="8" customWidth="1"/>
    <col min="19" max="19" width="11.421875" style="8" customWidth="1"/>
    <col min="20" max="20" width="12.421875" style="8" customWidth="1"/>
    <col min="21" max="21" width="25.421875" style="8" customWidth="1"/>
    <col min="22" max="22" width="15.421875" style="8" customWidth="1"/>
    <col min="23" max="23" width="20.421875" style="8" customWidth="1"/>
    <col min="24" max="26" width="8.7109375" style="8" hidden="1" customWidth="1"/>
    <col min="27" max="41" width="9.140625" style="8" customWidth="1"/>
    <col min="42" max="16384" width="8.7109375" style="8" customWidth="1"/>
  </cols>
  <sheetData>
    <row r="1" spans="1:26" s="32" customFormat="1" ht="31.5" customHeight="1">
      <c r="A1" s="41"/>
      <c r="B1" s="42"/>
      <c r="C1" s="42"/>
      <c r="D1" s="42"/>
      <c r="E1" s="42"/>
      <c r="F1" s="42"/>
      <c r="G1" s="42"/>
      <c r="H1" s="42"/>
      <c r="I1" s="42"/>
      <c r="J1" s="42"/>
      <c r="K1" s="42"/>
      <c r="L1" s="43"/>
      <c r="M1" s="4"/>
      <c r="N1" s="4"/>
      <c r="O1" s="4"/>
      <c r="P1" s="4"/>
      <c r="Q1" s="4"/>
      <c r="R1" s="4"/>
      <c r="S1" s="4"/>
      <c r="T1" s="4"/>
      <c r="U1" s="4"/>
      <c r="V1" s="4"/>
      <c r="W1" s="4"/>
      <c r="X1" s="39" t="s">
        <v>0</v>
      </c>
      <c r="Y1" s="39"/>
      <c r="Z1" s="40"/>
    </row>
    <row r="2" spans="1:26" s="33" customFormat="1" ht="81.75" customHeight="1" thickBot="1">
      <c r="A2" s="5" t="s">
        <v>9</v>
      </c>
      <c r="B2" s="6" t="s">
        <v>10</v>
      </c>
      <c r="C2" s="6"/>
      <c r="D2" s="6" t="s">
        <v>11</v>
      </c>
      <c r="E2" s="6" t="s">
        <v>19</v>
      </c>
      <c r="F2" s="6" t="s">
        <v>23</v>
      </c>
      <c r="G2" s="6" t="s">
        <v>139</v>
      </c>
      <c r="H2" s="6" t="s">
        <v>20</v>
      </c>
      <c r="I2" s="6" t="s">
        <v>24</v>
      </c>
      <c r="J2" s="6" t="s">
        <v>25</v>
      </c>
      <c r="K2" s="6" t="s">
        <v>140</v>
      </c>
      <c r="L2" s="6" t="s">
        <v>21</v>
      </c>
      <c r="M2" s="6" t="s">
        <v>22</v>
      </c>
      <c r="N2" s="6" t="s">
        <v>26</v>
      </c>
      <c r="O2" s="6" t="s">
        <v>27</v>
      </c>
      <c r="P2" s="6" t="s">
        <v>1</v>
      </c>
      <c r="Q2" s="6" t="s">
        <v>2</v>
      </c>
      <c r="R2" s="6" t="s">
        <v>3</v>
      </c>
      <c r="S2" s="6" t="s">
        <v>28</v>
      </c>
      <c r="T2" s="6" t="s">
        <v>4</v>
      </c>
      <c r="U2" s="6" t="s">
        <v>5</v>
      </c>
      <c r="V2" s="6" t="s">
        <v>6</v>
      </c>
      <c r="W2" s="6" t="s">
        <v>7</v>
      </c>
      <c r="X2" s="6" t="s">
        <v>8</v>
      </c>
      <c r="Y2" s="6"/>
      <c r="Z2" s="7"/>
    </row>
    <row r="3" spans="1:23" ht="131.25" customHeight="1">
      <c r="A3" s="8" t="s">
        <v>12</v>
      </c>
      <c r="B3" s="9" t="s">
        <v>169</v>
      </c>
      <c r="D3" s="9" t="s">
        <v>117</v>
      </c>
      <c r="E3" s="8" t="s">
        <v>118</v>
      </c>
      <c r="F3" s="8" t="s">
        <v>123</v>
      </c>
      <c r="G3" s="8" t="s">
        <v>124</v>
      </c>
      <c r="H3" s="8" t="s">
        <v>212</v>
      </c>
      <c r="I3" s="8" t="s">
        <v>210</v>
      </c>
      <c r="J3" s="8" t="s">
        <v>210</v>
      </c>
      <c r="K3" s="8" t="s">
        <v>213</v>
      </c>
      <c r="L3" s="8" t="s">
        <v>119</v>
      </c>
      <c r="M3" s="8" t="s">
        <v>214</v>
      </c>
      <c r="N3" s="8" t="s">
        <v>125</v>
      </c>
      <c r="O3" s="8" t="s">
        <v>120</v>
      </c>
      <c r="P3" s="8" t="s">
        <v>34</v>
      </c>
      <c r="Q3" s="8" t="s">
        <v>35</v>
      </c>
      <c r="R3" s="8" t="s">
        <v>36</v>
      </c>
      <c r="T3" s="8" t="s">
        <v>121</v>
      </c>
      <c r="U3" s="34"/>
      <c r="W3" s="8" t="s">
        <v>126</v>
      </c>
    </row>
    <row r="4" spans="1:23" ht="96" customHeight="1">
      <c r="A4" s="8" t="s">
        <v>37</v>
      </c>
      <c r="B4" s="9" t="s">
        <v>170</v>
      </c>
      <c r="D4" s="9" t="s">
        <v>122</v>
      </c>
      <c r="E4" s="8" t="s">
        <v>215</v>
      </c>
      <c r="F4" s="8" t="s">
        <v>141</v>
      </c>
      <c r="G4" s="8" t="s">
        <v>142</v>
      </c>
      <c r="H4" s="8" t="s">
        <v>143</v>
      </c>
      <c r="I4" s="8" t="s">
        <v>65</v>
      </c>
      <c r="J4" s="8" t="s">
        <v>144</v>
      </c>
      <c r="K4" s="8" t="s">
        <v>40</v>
      </c>
      <c r="L4" s="8" t="s">
        <v>119</v>
      </c>
      <c r="N4" s="8" t="s">
        <v>125</v>
      </c>
      <c r="O4" s="8" t="s">
        <v>38</v>
      </c>
      <c r="P4" s="8" t="s">
        <v>66</v>
      </c>
      <c r="Q4" s="8" t="s">
        <v>35</v>
      </c>
      <c r="R4" s="8" t="s">
        <v>36</v>
      </c>
      <c r="T4" s="8" t="s">
        <v>127</v>
      </c>
      <c r="U4" s="34"/>
      <c r="W4" s="10" t="s">
        <v>39</v>
      </c>
    </row>
    <row r="5" spans="1:23" ht="96">
      <c r="A5" s="8" t="s">
        <v>45</v>
      </c>
      <c r="B5" s="9" t="s">
        <v>145</v>
      </c>
      <c r="D5" s="9" t="s">
        <v>152</v>
      </c>
      <c r="E5" s="8" t="s">
        <v>146</v>
      </c>
      <c r="F5" s="8" t="s">
        <v>147</v>
      </c>
      <c r="G5" s="8" t="s">
        <v>67</v>
      </c>
      <c r="H5" s="8" t="s">
        <v>148</v>
      </c>
      <c r="I5" s="8" t="s">
        <v>128</v>
      </c>
      <c r="J5" s="8" t="s">
        <v>68</v>
      </c>
      <c r="K5" s="8" t="s">
        <v>160</v>
      </c>
      <c r="L5" s="8" t="s">
        <v>119</v>
      </c>
      <c r="M5" s="8" t="s">
        <v>129</v>
      </c>
      <c r="N5" s="8" t="s">
        <v>149</v>
      </c>
      <c r="O5" s="8" t="s">
        <v>41</v>
      </c>
      <c r="P5" s="8" t="s">
        <v>34</v>
      </c>
      <c r="Q5" s="8" t="s">
        <v>150</v>
      </c>
      <c r="R5" s="8" t="s">
        <v>42</v>
      </c>
      <c r="T5" s="8" t="s">
        <v>43</v>
      </c>
      <c r="U5" s="34"/>
      <c r="W5" s="10" t="s">
        <v>44</v>
      </c>
    </row>
    <row r="6" spans="1:23" ht="93.75" customHeight="1">
      <c r="A6" s="8" t="s">
        <v>12</v>
      </c>
      <c r="B6" s="9" t="s">
        <v>168</v>
      </c>
      <c r="D6" s="9" t="s">
        <v>151</v>
      </c>
      <c r="E6" s="8" t="s">
        <v>153</v>
      </c>
      <c r="F6" s="8" t="s">
        <v>154</v>
      </c>
      <c r="G6" s="8" t="s">
        <v>155</v>
      </c>
      <c r="H6" s="8" t="s">
        <v>156</v>
      </c>
      <c r="I6" s="8" t="s">
        <v>130</v>
      </c>
      <c r="K6" s="8" t="s">
        <v>69</v>
      </c>
      <c r="L6" s="8" t="s">
        <v>157</v>
      </c>
      <c r="N6" s="8" t="s">
        <v>158</v>
      </c>
      <c r="O6" s="8" t="s">
        <v>46</v>
      </c>
      <c r="P6" s="8" t="s">
        <v>34</v>
      </c>
      <c r="T6" s="8" t="s">
        <v>159</v>
      </c>
      <c r="U6" s="34"/>
      <c r="W6" s="10"/>
    </row>
    <row r="7" spans="1:23" ht="185.25" customHeight="1">
      <c r="A7" s="11" t="s">
        <v>13</v>
      </c>
      <c r="B7" s="12" t="s">
        <v>171</v>
      </c>
      <c r="C7" s="12"/>
      <c r="D7" s="12" t="s">
        <v>161</v>
      </c>
      <c r="E7" s="8" t="s">
        <v>211</v>
      </c>
      <c r="F7" s="8" t="s">
        <v>162</v>
      </c>
      <c r="G7" s="8" t="s">
        <v>216</v>
      </c>
      <c r="H7" s="8" t="s">
        <v>163</v>
      </c>
      <c r="I7" s="8" t="s">
        <v>49</v>
      </c>
      <c r="J7" s="8" t="s">
        <v>131</v>
      </c>
      <c r="K7" s="8" t="s">
        <v>48</v>
      </c>
      <c r="L7" s="8" t="s">
        <v>164</v>
      </c>
      <c r="N7" s="8" t="s">
        <v>165</v>
      </c>
      <c r="O7" s="11" t="s">
        <v>166</v>
      </c>
      <c r="P7" s="11" t="s">
        <v>34</v>
      </c>
      <c r="Q7" s="8" t="s">
        <v>167</v>
      </c>
      <c r="R7" s="11" t="s">
        <v>70</v>
      </c>
      <c r="S7" s="11"/>
      <c r="T7" s="8" t="s">
        <v>132</v>
      </c>
      <c r="W7" s="10" t="s">
        <v>47</v>
      </c>
    </row>
    <row r="8" spans="1:23" ht="160">
      <c r="A8" s="11" t="s">
        <v>37</v>
      </c>
      <c r="B8" s="12" t="s">
        <v>58</v>
      </c>
      <c r="C8" s="12"/>
      <c r="D8" s="12" t="s">
        <v>61</v>
      </c>
      <c r="E8" s="8" t="s">
        <v>172</v>
      </c>
      <c r="F8" s="8" t="s">
        <v>173</v>
      </c>
      <c r="G8" s="8" t="s">
        <v>174</v>
      </c>
      <c r="H8" s="8" t="s">
        <v>175</v>
      </c>
      <c r="I8" s="8" t="s">
        <v>176</v>
      </c>
      <c r="J8" s="8" t="s">
        <v>177</v>
      </c>
      <c r="K8" s="8" t="s">
        <v>178</v>
      </c>
      <c r="L8" s="8" t="s">
        <v>179</v>
      </c>
      <c r="M8" s="8" t="s">
        <v>180</v>
      </c>
      <c r="N8" s="8" t="s">
        <v>133</v>
      </c>
      <c r="O8" s="11" t="s">
        <v>62</v>
      </c>
      <c r="P8" s="11"/>
      <c r="Q8" s="8" t="s">
        <v>217</v>
      </c>
      <c r="R8" s="11" t="s">
        <v>63</v>
      </c>
      <c r="S8" s="11"/>
      <c r="T8" s="8" t="s">
        <v>64</v>
      </c>
      <c r="W8" s="10" t="s">
        <v>60</v>
      </c>
    </row>
    <row r="9" spans="1:23" ht="139.5" customHeight="1">
      <c r="A9" s="11" t="s">
        <v>13</v>
      </c>
      <c r="B9" s="12" t="s">
        <v>71</v>
      </c>
      <c r="C9" s="12"/>
      <c r="D9" s="12" t="s">
        <v>181</v>
      </c>
      <c r="E9" s="8" t="s">
        <v>182</v>
      </c>
      <c r="F9" s="35" t="s">
        <v>183</v>
      </c>
      <c r="G9" s="8" t="s">
        <v>184</v>
      </c>
      <c r="H9" s="8" t="s">
        <v>134</v>
      </c>
      <c r="I9" s="8" t="s">
        <v>135</v>
      </c>
      <c r="J9" s="8" t="s">
        <v>72</v>
      </c>
      <c r="K9" s="8" t="s">
        <v>57</v>
      </c>
      <c r="L9" s="8" t="s">
        <v>50</v>
      </c>
      <c r="N9" s="8" t="s">
        <v>73</v>
      </c>
      <c r="O9" s="11" t="s">
        <v>51</v>
      </c>
      <c r="P9" s="11" t="s">
        <v>53</v>
      </c>
      <c r="Q9" s="8" t="s">
        <v>52</v>
      </c>
      <c r="R9" s="11" t="s">
        <v>54</v>
      </c>
      <c r="S9" s="11"/>
      <c r="T9" s="8" t="s">
        <v>55</v>
      </c>
      <c r="W9" s="10" t="s">
        <v>56</v>
      </c>
    </row>
    <row r="10" spans="1:23" ht="144">
      <c r="A10" s="11" t="s">
        <v>59</v>
      </c>
      <c r="B10" s="12" t="s">
        <v>136</v>
      </c>
      <c r="C10" s="12"/>
      <c r="D10" s="12" t="s">
        <v>185</v>
      </c>
      <c r="E10" s="8" t="s">
        <v>186</v>
      </c>
      <c r="F10" s="35" t="s">
        <v>187</v>
      </c>
      <c r="G10" s="8" t="s">
        <v>188</v>
      </c>
      <c r="H10" s="8" t="s">
        <v>218</v>
      </c>
      <c r="I10" s="8" t="s">
        <v>74</v>
      </c>
      <c r="J10" s="8" t="s">
        <v>75</v>
      </c>
      <c r="K10" s="8" t="s">
        <v>189</v>
      </c>
      <c r="L10" s="8" t="s">
        <v>190</v>
      </c>
      <c r="N10" s="8" t="s">
        <v>191</v>
      </c>
      <c r="O10" s="11" t="s">
        <v>192</v>
      </c>
      <c r="P10" s="11" t="s">
        <v>76</v>
      </c>
      <c r="Q10" s="8" t="s">
        <v>77</v>
      </c>
      <c r="R10" s="11" t="s">
        <v>137</v>
      </c>
      <c r="S10" s="11"/>
      <c r="W10" s="10"/>
    </row>
    <row r="11" spans="1:23" ht="224">
      <c r="A11" s="8" t="s">
        <v>78</v>
      </c>
      <c r="B11" s="31" t="s">
        <v>88</v>
      </c>
      <c r="D11" s="13" t="s">
        <v>193</v>
      </c>
      <c r="E11" s="8" t="s">
        <v>194</v>
      </c>
      <c r="F11" s="8" t="s">
        <v>79</v>
      </c>
      <c r="G11" s="8" t="s">
        <v>195</v>
      </c>
      <c r="H11" s="8" t="s">
        <v>80</v>
      </c>
      <c r="I11" s="8" t="s">
        <v>81</v>
      </c>
      <c r="J11" s="8" t="s">
        <v>196</v>
      </c>
      <c r="K11" s="8" t="s">
        <v>82</v>
      </c>
      <c r="L11" s="8" t="s">
        <v>219</v>
      </c>
      <c r="M11" s="8" t="s">
        <v>83</v>
      </c>
      <c r="N11" s="8" t="s">
        <v>84</v>
      </c>
      <c r="O11" s="8" t="s">
        <v>85</v>
      </c>
      <c r="P11" s="8" t="s">
        <v>66</v>
      </c>
      <c r="Q11" s="8" t="s">
        <v>197</v>
      </c>
      <c r="R11" s="8" t="s">
        <v>86</v>
      </c>
      <c r="S11" s="8" t="s">
        <v>138</v>
      </c>
      <c r="U11" s="14"/>
      <c r="W11" s="15" t="s">
        <v>87</v>
      </c>
    </row>
    <row r="12" spans="1:21" ht="60.75" customHeight="1">
      <c r="A12" s="9" t="s">
        <v>13</v>
      </c>
      <c r="B12" s="36" t="s">
        <v>198</v>
      </c>
      <c r="C12" s="12"/>
      <c r="D12" s="11" t="s">
        <v>199</v>
      </c>
      <c r="E12" s="16" t="s">
        <v>89</v>
      </c>
      <c r="F12" s="8" t="s">
        <v>90</v>
      </c>
      <c r="G12" s="8" t="s">
        <v>221</v>
      </c>
      <c r="H12" s="16" t="s">
        <v>91</v>
      </c>
      <c r="I12" s="8" t="s">
        <v>220</v>
      </c>
      <c r="J12" s="16" t="s">
        <v>92</v>
      </c>
      <c r="K12" s="8" t="s">
        <v>93</v>
      </c>
      <c r="L12" s="16" t="s">
        <v>94</v>
      </c>
      <c r="N12" s="8" t="s">
        <v>95</v>
      </c>
      <c r="O12" s="11"/>
      <c r="P12" s="11" t="s">
        <v>96</v>
      </c>
      <c r="R12" s="11" t="s">
        <v>97</v>
      </c>
      <c r="S12" s="11"/>
      <c r="T12" s="16" t="s">
        <v>98</v>
      </c>
      <c r="U12" s="16"/>
    </row>
    <row r="13" spans="1:23" ht="240">
      <c r="A13" s="12" t="s">
        <v>13</v>
      </c>
      <c r="B13" s="12" t="s">
        <v>200</v>
      </c>
      <c r="C13" s="12"/>
      <c r="D13" s="11" t="s">
        <v>201</v>
      </c>
      <c r="E13" s="16" t="s">
        <v>99</v>
      </c>
      <c r="F13" s="3" t="s">
        <v>202</v>
      </c>
      <c r="G13" s="8" t="s">
        <v>100</v>
      </c>
      <c r="H13" s="8" t="s">
        <v>203</v>
      </c>
      <c r="I13" s="8" t="s">
        <v>101</v>
      </c>
      <c r="K13" s="8" t="s">
        <v>66</v>
      </c>
      <c r="L13" s="3" t="s">
        <v>102</v>
      </c>
      <c r="N13" s="8" t="s">
        <v>204</v>
      </c>
      <c r="O13" s="11" t="s">
        <v>103</v>
      </c>
      <c r="P13" s="11" t="s">
        <v>104</v>
      </c>
      <c r="Q13" s="8" t="s">
        <v>105</v>
      </c>
      <c r="R13" s="11"/>
      <c r="S13" s="11"/>
      <c r="T13" s="8" t="s">
        <v>106</v>
      </c>
      <c r="U13" s="3"/>
      <c r="V13" s="3"/>
      <c r="W13" s="3" t="s">
        <v>107</v>
      </c>
    </row>
    <row r="14" spans="1:21" ht="192.75" customHeight="1">
      <c r="A14" s="8" t="s">
        <v>55</v>
      </c>
      <c r="B14" s="12" t="s">
        <v>116</v>
      </c>
      <c r="C14" s="12"/>
      <c r="D14" s="11" t="s">
        <v>205</v>
      </c>
      <c r="E14" s="8" t="s">
        <v>108</v>
      </c>
      <c r="F14" s="3" t="s">
        <v>206</v>
      </c>
      <c r="G14" s="8" t="s">
        <v>109</v>
      </c>
      <c r="H14" s="8" t="e">
        <f>-TRAINING ON GOOD PRACTICES-DEMONSTRATION SITES-CAMPAIGN DEBRIEFINGS AND BALANCE SHEETS-AWARENESS RAISING ON SPECIFIC ISSUES SUCH AS CLIMATE CHANGE,AGRICULTURAL INSURANCE,ETC.</f>
        <v>#NAME?</v>
      </c>
      <c r="I14" s="8" t="s">
        <v>110</v>
      </c>
      <c r="J14" s="8" t="s">
        <v>111</v>
      </c>
      <c r="K14" s="8" t="s">
        <v>112</v>
      </c>
      <c r="L14" s="37" t="s">
        <v>207</v>
      </c>
      <c r="N14" s="8" t="s">
        <v>113</v>
      </c>
      <c r="O14" s="38" t="s">
        <v>208</v>
      </c>
      <c r="P14" s="11" t="s">
        <v>66</v>
      </c>
      <c r="Q14" s="14" t="s">
        <v>209</v>
      </c>
      <c r="R14" s="11" t="s">
        <v>114</v>
      </c>
      <c r="S14" s="11"/>
      <c r="T14" s="8" t="s">
        <v>115</v>
      </c>
      <c r="U14" s="3"/>
    </row>
    <row r="15" spans="2:19" ht="15">
      <c r="B15" s="12"/>
      <c r="C15" s="12"/>
      <c r="D15" s="12"/>
      <c r="F15" s="3"/>
      <c r="O15" s="11"/>
      <c r="P15" s="11"/>
      <c r="R15" s="11"/>
      <c r="S15" s="11"/>
    </row>
    <row r="16" spans="6:23" ht="15">
      <c r="F16" s="17"/>
      <c r="L16" s="18"/>
      <c r="Q16" s="10"/>
      <c r="T16" s="10"/>
      <c r="U16" s="14"/>
      <c r="V16" s="10"/>
      <c r="W16" s="10"/>
    </row>
    <row r="17" spans="2:17" ht="15">
      <c r="B17" s="12"/>
      <c r="C17" s="12"/>
      <c r="D17" s="12"/>
      <c r="M17" s="11"/>
      <c r="O17" s="11"/>
      <c r="P17" s="11"/>
      <c r="Q17" s="11"/>
    </row>
    <row r="18" ht="51" customHeight="1">
      <c r="W18" s="15"/>
    </row>
    <row r="19" spans="8:23" ht="15">
      <c r="H19" s="19"/>
      <c r="I19" s="19"/>
      <c r="J19" s="19"/>
      <c r="K19" s="19"/>
      <c r="W19" s="15"/>
    </row>
    <row r="20" spans="1:19" ht="15">
      <c r="A20" s="11"/>
      <c r="B20" s="12"/>
      <c r="C20" s="12"/>
      <c r="D20" s="12"/>
      <c r="O20" s="11"/>
      <c r="P20" s="11"/>
      <c r="R20" s="11"/>
      <c r="S20" s="11"/>
    </row>
    <row r="21" spans="2:19" ht="15">
      <c r="B21" s="12"/>
      <c r="C21" s="12"/>
      <c r="D21" s="12"/>
      <c r="O21" s="11"/>
      <c r="P21" s="11"/>
      <c r="R21" s="11"/>
      <c r="S21" s="11"/>
    </row>
    <row r="22" spans="2:21" ht="15">
      <c r="B22" s="12"/>
      <c r="C22" s="12"/>
      <c r="D22" s="12"/>
      <c r="O22" s="11"/>
      <c r="P22" s="11"/>
      <c r="R22" s="11"/>
      <c r="S22" s="11"/>
      <c r="U22" s="14"/>
    </row>
    <row r="23" spans="1:19" ht="15">
      <c r="A23" s="11"/>
      <c r="B23" s="12"/>
      <c r="C23" s="12"/>
      <c r="D23" s="12"/>
      <c r="P23" s="11"/>
      <c r="R23" s="11"/>
      <c r="S23" s="11"/>
    </row>
    <row r="24" spans="1:19" ht="15">
      <c r="A24" s="11"/>
      <c r="B24" s="12"/>
      <c r="C24" s="12"/>
      <c r="D24" s="12"/>
      <c r="O24" s="11"/>
      <c r="P24" s="11"/>
      <c r="R24" s="11"/>
      <c r="S24" s="11"/>
    </row>
    <row r="25" ht="66" customHeight="1">
      <c r="W25" s="15"/>
    </row>
    <row r="26" spans="1:23" ht="72.75" customHeight="1">
      <c r="A26" s="11"/>
      <c r="B26" s="12"/>
      <c r="C26" s="12"/>
      <c r="D26" s="12"/>
      <c r="O26" s="11"/>
      <c r="P26" s="11"/>
      <c r="R26" s="11"/>
      <c r="S26" s="11"/>
      <c r="U26" s="11"/>
      <c r="W26" s="11"/>
    </row>
    <row r="27" spans="1:19" ht="15">
      <c r="A27" s="11"/>
      <c r="B27" s="12"/>
      <c r="C27" s="12"/>
      <c r="D27" s="12"/>
      <c r="M27" s="11"/>
      <c r="O27" s="11"/>
      <c r="P27" s="11"/>
      <c r="R27" s="11"/>
      <c r="S27" s="11"/>
    </row>
    <row r="28" spans="1:21" ht="15">
      <c r="A28" s="11"/>
      <c r="B28" s="12"/>
      <c r="C28" s="12"/>
      <c r="D28" s="12"/>
      <c r="O28" s="11"/>
      <c r="P28" s="11"/>
      <c r="R28" s="11"/>
      <c r="S28" s="11"/>
      <c r="U28" s="11"/>
    </row>
    <row r="29" spans="2:21" ht="15">
      <c r="B29" s="12"/>
      <c r="C29" s="12"/>
      <c r="D29" s="12"/>
      <c r="O29" s="11"/>
      <c r="P29" s="11"/>
      <c r="R29" s="11"/>
      <c r="S29" s="11"/>
      <c r="U29" s="14"/>
    </row>
    <row r="30" spans="1:21" ht="15">
      <c r="A30" s="11"/>
      <c r="B30" s="12"/>
      <c r="C30" s="12"/>
      <c r="D30" s="12"/>
      <c r="O30" s="11"/>
      <c r="P30" s="11"/>
      <c r="R30" s="11"/>
      <c r="S30" s="11"/>
      <c r="U30" s="11"/>
    </row>
    <row r="31" spans="2:21" ht="15">
      <c r="B31" s="12"/>
      <c r="C31" s="12"/>
      <c r="D31" s="12"/>
      <c r="O31" s="11"/>
      <c r="P31" s="11"/>
      <c r="R31" s="11"/>
      <c r="S31" s="11"/>
      <c r="U31" s="11"/>
    </row>
    <row r="32" spans="1:21" ht="15">
      <c r="A32" s="11"/>
      <c r="B32" s="12"/>
      <c r="C32" s="12"/>
      <c r="D32" s="12"/>
      <c r="O32" s="11"/>
      <c r="P32" s="11"/>
      <c r="R32" s="11"/>
      <c r="S32" s="11"/>
      <c r="U32" s="11"/>
    </row>
    <row r="33" spans="2:19" ht="15">
      <c r="B33" s="12"/>
      <c r="C33" s="12"/>
      <c r="D33" s="12"/>
      <c r="O33" s="11"/>
      <c r="P33" s="11"/>
      <c r="R33" s="11"/>
      <c r="S33" s="11"/>
    </row>
    <row r="34" spans="1:21" ht="15">
      <c r="A34" s="11"/>
      <c r="B34" s="12"/>
      <c r="C34" s="12"/>
      <c r="D34" s="12"/>
      <c r="O34" s="11"/>
      <c r="P34" s="11"/>
      <c r="R34" s="11"/>
      <c r="S34" s="11"/>
      <c r="U34" s="11"/>
    </row>
    <row r="35" spans="1:23" ht="15">
      <c r="A35" s="11"/>
      <c r="H35" s="11"/>
      <c r="I35" s="11"/>
      <c r="J35" s="11"/>
      <c r="K35" s="11"/>
      <c r="M35" s="11"/>
      <c r="O35" s="11"/>
      <c r="P35" s="11"/>
      <c r="Q35" s="18"/>
      <c r="R35" s="11"/>
      <c r="S35" s="11"/>
      <c r="T35" s="18"/>
      <c r="U35" s="14"/>
      <c r="V35" s="11"/>
      <c r="W35" s="18"/>
    </row>
    <row r="36" spans="2:19" ht="15">
      <c r="B36" s="12"/>
      <c r="C36" s="12"/>
      <c r="D36" s="12"/>
      <c r="O36" s="11"/>
      <c r="P36" s="11"/>
      <c r="R36" s="11"/>
      <c r="S36" s="11"/>
    </row>
    <row r="37" spans="2:19" ht="15">
      <c r="B37" s="12"/>
      <c r="C37" s="12"/>
      <c r="D37" s="12"/>
      <c r="O37" s="11"/>
      <c r="P37" s="11"/>
      <c r="R37" s="11"/>
      <c r="S37" s="11"/>
    </row>
    <row r="38" spans="2:19" ht="15">
      <c r="B38" s="12"/>
      <c r="C38" s="12"/>
      <c r="D38" s="12"/>
      <c r="O38" s="11"/>
      <c r="P38" s="11"/>
      <c r="R38" s="11"/>
      <c r="S38" s="11"/>
    </row>
    <row r="39" spans="1:21" ht="15">
      <c r="A39" s="11"/>
      <c r="B39" s="12"/>
      <c r="C39" s="12"/>
      <c r="D39" s="12"/>
      <c r="M39" s="11"/>
      <c r="O39" s="11"/>
      <c r="P39" s="11"/>
      <c r="Q39" s="11"/>
      <c r="R39" s="11"/>
      <c r="S39" s="11"/>
      <c r="T39" s="11"/>
      <c r="U39" s="11"/>
    </row>
    <row r="40" spans="1:21" ht="15">
      <c r="A40" s="11"/>
      <c r="B40" s="12"/>
      <c r="C40" s="12"/>
      <c r="D40" s="12"/>
      <c r="O40" s="11"/>
      <c r="P40" s="11"/>
      <c r="R40" s="11"/>
      <c r="S40" s="11"/>
      <c r="U40" s="11"/>
    </row>
    <row r="41" spans="1:38" ht="15">
      <c r="A41" s="20"/>
      <c r="E41" s="21"/>
      <c r="F41" s="21"/>
      <c r="G41" s="21"/>
      <c r="H41" s="20"/>
      <c r="I41" s="20"/>
      <c r="J41" s="20"/>
      <c r="K41" s="20"/>
      <c r="L41" s="20"/>
      <c r="M41" s="20"/>
      <c r="N41" s="20"/>
      <c r="O41" s="20"/>
      <c r="P41" s="20"/>
      <c r="W41" s="10"/>
      <c r="AA41" s="20"/>
      <c r="AB41" s="20"/>
      <c r="AC41" s="20"/>
      <c r="AD41" s="20"/>
      <c r="AE41" s="20"/>
      <c r="AF41" s="20"/>
      <c r="AG41" s="20"/>
      <c r="AH41" s="20"/>
      <c r="AI41" s="20"/>
      <c r="AJ41" s="20"/>
      <c r="AK41" s="20"/>
      <c r="AL41" s="20"/>
    </row>
    <row r="42" spans="23:38" ht="15">
      <c r="W42" s="10"/>
      <c r="AA42" s="20"/>
      <c r="AB42" s="20"/>
      <c r="AC42" s="20"/>
      <c r="AD42" s="20"/>
      <c r="AE42" s="20"/>
      <c r="AF42" s="20"/>
      <c r="AG42" s="20"/>
      <c r="AH42" s="20"/>
      <c r="AI42" s="20"/>
      <c r="AJ42" s="20"/>
      <c r="AK42" s="20"/>
      <c r="AL42" s="20"/>
    </row>
    <row r="43" spans="15:21" ht="15">
      <c r="O43" s="11"/>
      <c r="P43" s="11"/>
      <c r="R43" s="11"/>
      <c r="S43" s="11"/>
      <c r="U43" s="11"/>
    </row>
    <row r="44" spans="15:38" ht="15">
      <c r="O44" s="11"/>
      <c r="P44" s="11"/>
      <c r="R44" s="11"/>
      <c r="S44" s="11"/>
      <c r="U44" s="11"/>
      <c r="AA44" s="20"/>
      <c r="AB44" s="20"/>
      <c r="AC44" s="20"/>
      <c r="AD44" s="20"/>
      <c r="AE44" s="20"/>
      <c r="AF44" s="20"/>
      <c r="AG44" s="20"/>
      <c r="AH44" s="20"/>
      <c r="AI44" s="20"/>
      <c r="AJ44" s="20"/>
      <c r="AK44" s="20"/>
      <c r="AL44" s="20"/>
    </row>
    <row r="45" spans="27:38" ht="15">
      <c r="AA45" s="20"/>
      <c r="AB45" s="20"/>
      <c r="AC45" s="20"/>
      <c r="AD45" s="20"/>
      <c r="AE45" s="20"/>
      <c r="AF45" s="20"/>
      <c r="AG45" s="20"/>
      <c r="AH45" s="20"/>
      <c r="AI45" s="20"/>
      <c r="AJ45" s="20"/>
      <c r="AK45" s="20"/>
      <c r="AL45" s="20"/>
    </row>
    <row r="46" spans="27:38" ht="15">
      <c r="AA46" s="20"/>
      <c r="AB46" s="20"/>
      <c r="AC46" s="20"/>
      <c r="AD46" s="20"/>
      <c r="AE46" s="20"/>
      <c r="AF46" s="20"/>
      <c r="AG46" s="20"/>
      <c r="AH46" s="20"/>
      <c r="AI46" s="20"/>
      <c r="AJ46" s="20"/>
      <c r="AK46" s="20"/>
      <c r="AL46" s="20"/>
    </row>
    <row r="47" spans="27:38" ht="15">
      <c r="AA47" s="20"/>
      <c r="AB47" s="20"/>
      <c r="AC47" s="20"/>
      <c r="AD47" s="20"/>
      <c r="AE47" s="20"/>
      <c r="AF47" s="20"/>
      <c r="AG47" s="20"/>
      <c r="AH47" s="20"/>
      <c r="AI47" s="20"/>
      <c r="AJ47" s="20"/>
      <c r="AK47" s="20"/>
      <c r="AL47" s="20"/>
    </row>
    <row r="48" spans="27:38" ht="141" customHeight="1">
      <c r="AA48" s="20"/>
      <c r="AB48" s="20"/>
      <c r="AC48" s="20"/>
      <c r="AD48" s="20"/>
      <c r="AE48" s="20"/>
      <c r="AF48" s="20"/>
      <c r="AG48" s="20"/>
      <c r="AH48" s="20"/>
      <c r="AI48" s="20"/>
      <c r="AJ48" s="20"/>
      <c r="AK48" s="20"/>
      <c r="AL48" s="20"/>
    </row>
    <row r="49" spans="27:38" ht="15">
      <c r="AA49" s="20"/>
      <c r="AB49" s="20"/>
      <c r="AC49" s="20"/>
      <c r="AD49" s="20"/>
      <c r="AE49" s="29"/>
      <c r="AF49" s="29"/>
      <c r="AG49" s="29"/>
      <c r="AH49" s="29"/>
      <c r="AI49" s="29"/>
      <c r="AJ49" s="29"/>
      <c r="AK49" s="29"/>
      <c r="AL49" s="29"/>
    </row>
    <row r="50" spans="27:38" ht="15">
      <c r="AA50" s="20"/>
      <c r="AB50" s="20"/>
      <c r="AC50" s="20"/>
      <c r="AD50" s="20"/>
      <c r="AE50" s="29"/>
      <c r="AF50" s="29"/>
      <c r="AG50" s="29"/>
      <c r="AH50" s="29"/>
      <c r="AI50" s="29"/>
      <c r="AJ50" s="29"/>
      <c r="AK50" s="29"/>
      <c r="AL50" s="29"/>
    </row>
    <row r="51" spans="27:38" ht="15">
      <c r="AA51" s="20"/>
      <c r="AB51" s="20"/>
      <c r="AC51" s="20"/>
      <c r="AD51" s="20"/>
      <c r="AE51" s="29"/>
      <c r="AF51" s="29"/>
      <c r="AG51" s="29"/>
      <c r="AH51" s="29"/>
      <c r="AI51" s="29"/>
      <c r="AJ51" s="29"/>
      <c r="AK51" s="29"/>
      <c r="AL51" s="29"/>
    </row>
    <row r="52" spans="27:38" ht="15">
      <c r="AA52" s="20"/>
      <c r="AB52" s="20"/>
      <c r="AC52" s="20"/>
      <c r="AD52" s="20"/>
      <c r="AE52" s="29"/>
      <c r="AF52" s="29"/>
      <c r="AG52" s="29"/>
      <c r="AH52" s="29"/>
      <c r="AI52" s="29"/>
      <c r="AJ52" s="29"/>
      <c r="AK52" s="29"/>
      <c r="AL52" s="29"/>
    </row>
    <row r="53" spans="27:38" ht="15">
      <c r="AA53" s="20"/>
      <c r="AB53" s="20"/>
      <c r="AC53" s="20"/>
      <c r="AD53" s="20"/>
      <c r="AE53" s="29"/>
      <c r="AF53" s="29"/>
      <c r="AG53" s="29"/>
      <c r="AH53" s="29"/>
      <c r="AI53" s="29"/>
      <c r="AJ53" s="29"/>
      <c r="AK53" s="29"/>
      <c r="AL53" s="29"/>
    </row>
    <row r="54" spans="23:38" ht="15">
      <c r="W54" s="15"/>
      <c r="AA54" s="20"/>
      <c r="AB54" s="20"/>
      <c r="AC54" s="20"/>
      <c r="AD54" s="20"/>
      <c r="AE54" s="29"/>
      <c r="AF54" s="29"/>
      <c r="AG54" s="29"/>
      <c r="AH54" s="29"/>
      <c r="AI54" s="29"/>
      <c r="AJ54" s="29"/>
      <c r="AK54" s="29"/>
      <c r="AL54" s="29"/>
    </row>
    <row r="55" spans="1:38" ht="15">
      <c r="A55" s="22"/>
      <c r="B55" s="23"/>
      <c r="C55" s="23"/>
      <c r="D55" s="23"/>
      <c r="E55" s="22"/>
      <c r="F55" s="22"/>
      <c r="G55" s="22"/>
      <c r="H55" s="22"/>
      <c r="I55" s="22"/>
      <c r="J55" s="22"/>
      <c r="K55" s="22"/>
      <c r="L55" s="22"/>
      <c r="M55" s="22"/>
      <c r="N55" s="22"/>
      <c r="O55" s="22"/>
      <c r="P55" s="22"/>
      <c r="Q55" s="22"/>
      <c r="R55" s="22"/>
      <c r="S55" s="22"/>
      <c r="T55" s="22"/>
      <c r="U55" s="22"/>
      <c r="V55" s="22"/>
      <c r="W55" s="24"/>
      <c r="X55" s="25"/>
      <c r="AA55" s="20"/>
      <c r="AB55" s="20"/>
      <c r="AC55" s="20"/>
      <c r="AD55" s="20"/>
      <c r="AE55" s="29"/>
      <c r="AF55" s="29"/>
      <c r="AG55" s="29"/>
      <c r="AH55" s="29"/>
      <c r="AI55" s="29"/>
      <c r="AJ55" s="29"/>
      <c r="AK55" s="29"/>
      <c r="AL55" s="29"/>
    </row>
    <row r="56" spans="2:38" ht="15">
      <c r="B56" s="23"/>
      <c r="C56" s="23"/>
      <c r="D56" s="23"/>
      <c r="V56" s="26"/>
      <c r="W56" s="26"/>
      <c r="AA56" s="20"/>
      <c r="AB56" s="20"/>
      <c r="AC56" s="20"/>
      <c r="AD56" s="20"/>
      <c r="AE56" s="29"/>
      <c r="AF56" s="29"/>
      <c r="AG56" s="29"/>
      <c r="AH56" s="29"/>
      <c r="AI56" s="29"/>
      <c r="AJ56" s="29"/>
      <c r="AK56" s="29"/>
      <c r="AL56" s="29"/>
    </row>
    <row r="57" ht="15">
      <c r="W57" s="15"/>
    </row>
    <row r="58" spans="1:26" ht="15">
      <c r="A58" s="20"/>
      <c r="B58" s="23"/>
      <c r="C58" s="23"/>
      <c r="D58" s="23"/>
      <c r="E58" s="20"/>
      <c r="F58" s="20"/>
      <c r="G58" s="20"/>
      <c r="H58" s="20"/>
      <c r="I58" s="20"/>
      <c r="J58" s="20"/>
      <c r="K58" s="20"/>
      <c r="L58" s="20"/>
      <c r="M58" s="20"/>
      <c r="N58" s="20"/>
      <c r="O58" s="20"/>
      <c r="P58" s="20"/>
      <c r="Q58" s="20"/>
      <c r="R58" s="20"/>
      <c r="S58" s="20"/>
      <c r="T58" s="20"/>
      <c r="U58" s="20"/>
      <c r="V58" s="20"/>
      <c r="W58" s="27"/>
      <c r="X58" s="20"/>
      <c r="Y58" s="20"/>
      <c r="Z58" s="20"/>
    </row>
    <row r="59" spans="22:23" ht="15">
      <c r="V59" s="15"/>
      <c r="W59" s="15"/>
    </row>
    <row r="60" ht="15">
      <c r="W60" s="15"/>
    </row>
    <row r="61" ht="15">
      <c r="W61" s="15"/>
    </row>
    <row r="62" spans="1:26" ht="15">
      <c r="A62" s="20"/>
      <c r="B62" s="23"/>
      <c r="C62" s="23"/>
      <c r="D62" s="23"/>
      <c r="E62" s="20"/>
      <c r="F62" s="20"/>
      <c r="G62" s="20"/>
      <c r="H62" s="20"/>
      <c r="I62" s="20"/>
      <c r="J62" s="20"/>
      <c r="K62" s="20"/>
      <c r="L62" s="20"/>
      <c r="M62" s="20"/>
      <c r="O62" s="20"/>
      <c r="P62" s="20"/>
      <c r="Q62" s="20"/>
      <c r="R62" s="20"/>
      <c r="S62" s="20"/>
      <c r="T62" s="20"/>
      <c r="U62" s="20"/>
      <c r="W62" s="20"/>
      <c r="X62" s="20"/>
      <c r="Y62" s="20"/>
      <c r="Z62" s="20"/>
    </row>
    <row r="63" ht="15">
      <c r="W63" s="15"/>
    </row>
    <row r="64" spans="1:23" ht="15">
      <c r="A64" s="11"/>
      <c r="B64" s="12"/>
      <c r="C64" s="12"/>
      <c r="D64" s="12"/>
      <c r="W64" s="28"/>
    </row>
    <row r="65" ht="15">
      <c r="W65" s="10"/>
    </row>
    <row r="67" ht="15">
      <c r="W67" s="10"/>
    </row>
    <row r="68" spans="1:26" ht="15">
      <c r="A68" s="20"/>
      <c r="B68" s="23"/>
      <c r="C68" s="23"/>
      <c r="D68" s="23"/>
      <c r="E68" s="20"/>
      <c r="F68" s="20"/>
      <c r="G68" s="20"/>
      <c r="H68" s="20"/>
      <c r="I68" s="20"/>
      <c r="J68" s="20"/>
      <c r="K68" s="20"/>
      <c r="L68" s="20"/>
      <c r="M68" s="20"/>
      <c r="N68" s="20"/>
      <c r="O68" s="20"/>
      <c r="P68" s="20"/>
      <c r="Q68" s="20"/>
      <c r="R68" s="20"/>
      <c r="S68" s="20"/>
      <c r="T68" s="20"/>
      <c r="U68" s="20"/>
      <c r="V68" s="20"/>
      <c r="W68" s="27"/>
      <c r="X68" s="20"/>
      <c r="Y68" s="20"/>
      <c r="Z68" s="20"/>
    </row>
    <row r="70" spans="1:26" ht="15">
      <c r="A70" s="20"/>
      <c r="B70" s="23"/>
      <c r="C70" s="23"/>
      <c r="D70" s="23"/>
      <c r="E70" s="20"/>
      <c r="F70" s="20"/>
      <c r="G70" s="20"/>
      <c r="H70" s="20"/>
      <c r="I70" s="20"/>
      <c r="J70" s="20"/>
      <c r="K70" s="20"/>
      <c r="L70" s="20"/>
      <c r="M70" s="20"/>
      <c r="N70" s="20"/>
      <c r="O70" s="20"/>
      <c r="P70" s="20"/>
      <c r="Q70" s="20"/>
      <c r="R70" s="20"/>
      <c r="S70" s="20"/>
      <c r="T70" s="20"/>
      <c r="U70" s="20"/>
      <c r="V70" s="20"/>
      <c r="W70" s="27"/>
      <c r="X70" s="20"/>
      <c r="Y70" s="20"/>
      <c r="Z70" s="20"/>
    </row>
    <row r="71" spans="1:26" ht="15">
      <c r="A71" s="20"/>
      <c r="B71" s="23"/>
      <c r="C71" s="23"/>
      <c r="D71" s="23"/>
      <c r="E71" s="20"/>
      <c r="F71" s="20"/>
      <c r="G71" s="20"/>
      <c r="H71" s="20"/>
      <c r="I71" s="20"/>
      <c r="J71" s="20"/>
      <c r="K71" s="20"/>
      <c r="L71" s="20"/>
      <c r="N71" s="20"/>
      <c r="O71" s="20"/>
      <c r="P71" s="20"/>
      <c r="Q71" s="20"/>
      <c r="R71" s="20"/>
      <c r="S71" s="20"/>
      <c r="T71" s="20"/>
      <c r="U71" s="20"/>
      <c r="V71" s="20"/>
      <c r="W71" s="27"/>
      <c r="X71" s="20"/>
      <c r="Y71" s="20"/>
      <c r="Z71" s="20"/>
    </row>
    <row r="72" spans="1:26" ht="15">
      <c r="A72" s="20"/>
      <c r="B72" s="23"/>
      <c r="C72" s="23"/>
      <c r="D72" s="23"/>
      <c r="E72" s="20"/>
      <c r="F72" s="20"/>
      <c r="G72" s="20"/>
      <c r="H72" s="20"/>
      <c r="I72" s="20"/>
      <c r="J72" s="20"/>
      <c r="K72" s="20"/>
      <c r="L72" s="20"/>
      <c r="N72" s="20"/>
      <c r="O72" s="20"/>
      <c r="P72" s="20"/>
      <c r="Q72" s="20"/>
      <c r="R72" s="20"/>
      <c r="S72" s="20"/>
      <c r="T72" s="20"/>
      <c r="U72" s="20"/>
      <c r="V72" s="20"/>
      <c r="W72" s="27"/>
      <c r="X72" s="20"/>
      <c r="Y72" s="20"/>
      <c r="Z72" s="20"/>
    </row>
    <row r="73" ht="15">
      <c r="W73" s="15"/>
    </row>
    <row r="74" spans="1:26" ht="15">
      <c r="A74" s="20"/>
      <c r="B74" s="23"/>
      <c r="C74" s="23"/>
      <c r="D74" s="23"/>
      <c r="E74" s="20"/>
      <c r="F74" s="20"/>
      <c r="G74" s="20"/>
      <c r="H74" s="20"/>
      <c r="I74" s="20"/>
      <c r="J74" s="20"/>
      <c r="K74" s="20"/>
      <c r="L74" s="20"/>
      <c r="M74" s="20"/>
      <c r="N74" s="20"/>
      <c r="O74" s="20"/>
      <c r="P74" s="20"/>
      <c r="Q74" s="20"/>
      <c r="R74" s="20"/>
      <c r="S74" s="20"/>
      <c r="T74" s="20"/>
      <c r="U74" s="20"/>
      <c r="V74" s="20"/>
      <c r="W74" s="20"/>
      <c r="X74" s="20"/>
      <c r="Y74" s="20"/>
      <c r="Z74" s="20"/>
    </row>
    <row r="75" spans="5:12" ht="15">
      <c r="E75" s="20"/>
      <c r="F75" s="20"/>
      <c r="G75" s="20"/>
      <c r="H75" s="20"/>
      <c r="I75" s="20"/>
      <c r="J75" s="20"/>
      <c r="K75" s="20"/>
      <c r="L75" s="20"/>
    </row>
    <row r="76" spans="18:19" ht="15">
      <c r="R76" s="11"/>
      <c r="S76" s="11"/>
    </row>
    <row r="77" spans="1:26" ht="15">
      <c r="A77" s="20"/>
      <c r="B77" s="23"/>
      <c r="C77" s="23"/>
      <c r="D77" s="23"/>
      <c r="E77" s="20"/>
      <c r="F77" s="20"/>
      <c r="G77" s="20"/>
      <c r="H77" s="20"/>
      <c r="I77" s="20"/>
      <c r="J77" s="20"/>
      <c r="K77" s="20"/>
      <c r="L77" s="20"/>
      <c r="M77" s="20"/>
      <c r="N77" s="20"/>
      <c r="O77" s="20"/>
      <c r="P77" s="20"/>
      <c r="Q77" s="20"/>
      <c r="R77" s="20"/>
      <c r="S77" s="20"/>
      <c r="T77" s="20"/>
      <c r="V77" s="20"/>
      <c r="W77" s="20"/>
      <c r="X77" s="20"/>
      <c r="Y77" s="20"/>
      <c r="Z77" s="20"/>
    </row>
    <row r="78" ht="15">
      <c r="W78" s="15"/>
    </row>
    <row r="80" spans="2:23" ht="15">
      <c r="B80" s="12"/>
      <c r="C80" s="12"/>
      <c r="D80" s="12"/>
      <c r="W80" s="10"/>
    </row>
    <row r="81" ht="15">
      <c r="W81" s="15"/>
    </row>
    <row r="82" spans="1:26" ht="15">
      <c r="A82" s="20"/>
      <c r="B82" s="23"/>
      <c r="C82" s="23"/>
      <c r="D82" s="23"/>
      <c r="E82" s="20"/>
      <c r="F82" s="20"/>
      <c r="G82" s="20"/>
      <c r="H82" s="20"/>
      <c r="I82" s="20"/>
      <c r="J82" s="20"/>
      <c r="K82" s="20"/>
      <c r="L82" s="20"/>
      <c r="M82" s="20"/>
      <c r="N82" s="20"/>
      <c r="O82" s="20"/>
      <c r="P82" s="20"/>
      <c r="Q82" s="20"/>
      <c r="R82" s="20"/>
      <c r="S82" s="20"/>
      <c r="T82" s="20"/>
      <c r="U82" s="20"/>
      <c r="V82" s="20"/>
      <c r="W82" s="27"/>
      <c r="X82" s="20"/>
      <c r="Y82" s="20"/>
      <c r="Z82" s="20"/>
    </row>
    <row r="83" ht="219.75" customHeight="1">
      <c r="Z83" s="15"/>
    </row>
    <row r="84" spans="1:26" ht="290.25" customHeight="1">
      <c r="A84" s="20"/>
      <c r="B84" s="23"/>
      <c r="C84" s="23"/>
      <c r="D84" s="23"/>
      <c r="E84" s="20"/>
      <c r="F84" s="20"/>
      <c r="G84" s="20"/>
      <c r="H84" s="20"/>
      <c r="I84" s="20"/>
      <c r="J84" s="20"/>
      <c r="K84" s="20"/>
      <c r="O84" s="20"/>
      <c r="Q84" s="20"/>
      <c r="U84" s="20"/>
      <c r="V84" s="20"/>
      <c r="W84" s="20"/>
      <c r="X84" s="20"/>
      <c r="Y84" s="20"/>
      <c r="Z84" s="20"/>
    </row>
    <row r="85" spans="2:22" ht="15">
      <c r="B85" s="12"/>
      <c r="C85" s="12"/>
      <c r="D85" s="12"/>
      <c r="O85" s="11"/>
      <c r="P85" s="11"/>
      <c r="R85" s="11"/>
      <c r="S85" s="11"/>
      <c r="U85" s="14"/>
      <c r="V85" s="14"/>
    </row>
    <row r="86" spans="18:19" ht="15">
      <c r="R86" s="11"/>
      <c r="S86" s="11"/>
    </row>
    <row r="87" spans="2:22" ht="15">
      <c r="B87" s="12"/>
      <c r="C87" s="12"/>
      <c r="D87" s="12"/>
      <c r="O87" s="11"/>
      <c r="P87" s="11"/>
      <c r="R87" s="11"/>
      <c r="S87" s="11"/>
      <c r="U87" s="14"/>
      <c r="V87" s="14"/>
    </row>
    <row r="88" spans="1:26" ht="15">
      <c r="A88" s="20"/>
      <c r="B88" s="23"/>
      <c r="C88" s="23"/>
      <c r="D88" s="23"/>
      <c r="E88" s="20"/>
      <c r="F88" s="20"/>
      <c r="G88" s="20"/>
      <c r="H88" s="20"/>
      <c r="I88" s="20"/>
      <c r="J88" s="20"/>
      <c r="K88" s="20"/>
      <c r="L88" s="20"/>
      <c r="M88" s="20"/>
      <c r="N88" s="20"/>
      <c r="O88" s="20"/>
      <c r="P88" s="20"/>
      <c r="Q88" s="20"/>
      <c r="R88" s="20"/>
      <c r="S88" s="20"/>
      <c r="T88" s="20"/>
      <c r="U88" s="20"/>
      <c r="V88" s="20"/>
      <c r="W88" s="20"/>
      <c r="X88" s="20"/>
      <c r="Y88" s="20"/>
      <c r="Z88" s="20"/>
    </row>
    <row r="89" spans="18:19" ht="15">
      <c r="R89" s="11"/>
      <c r="S89" s="11"/>
    </row>
    <row r="90" ht="15">
      <c r="W90" s="15"/>
    </row>
    <row r="91" ht="15">
      <c r="W91" s="15"/>
    </row>
    <row r="92" ht="15">
      <c r="W92" s="10"/>
    </row>
    <row r="93" ht="15">
      <c r="W93" s="15"/>
    </row>
    <row r="94" spans="22:23" ht="15">
      <c r="V94" s="29"/>
      <c r="W94" s="10"/>
    </row>
    <row r="95" ht="15">
      <c r="W95" s="10"/>
    </row>
    <row r="100" spans="8:23" ht="15">
      <c r="H100" s="11"/>
      <c r="I100" s="11"/>
      <c r="J100" s="11"/>
      <c r="K100" s="11"/>
      <c r="W100" s="10"/>
    </row>
    <row r="101" ht="15">
      <c r="M101" s="10"/>
    </row>
    <row r="102" ht="15">
      <c r="W102" s="10"/>
    </row>
    <row r="103" spans="13:23" ht="15">
      <c r="M103" s="10"/>
      <c r="W103" s="10"/>
    </row>
    <row r="104" spans="1:23" ht="15">
      <c r="A104" s="29"/>
      <c r="B104" s="30"/>
      <c r="C104" s="30"/>
      <c r="D104" s="30"/>
      <c r="W104" s="10"/>
    </row>
    <row r="105" ht="15">
      <c r="W105" s="10"/>
    </row>
    <row r="119" spans="2:4" ht="15">
      <c r="B119" s="8"/>
      <c r="C119" s="8"/>
      <c r="D119" s="8"/>
    </row>
    <row r="120" spans="2:4" ht="15">
      <c r="B120" s="8"/>
      <c r="C120" s="8"/>
      <c r="D120" s="8"/>
    </row>
    <row r="121" spans="2:4" ht="15">
      <c r="B121" s="8"/>
      <c r="C121" s="8"/>
      <c r="D121" s="8"/>
    </row>
    <row r="122" spans="2:4" ht="15">
      <c r="B122" s="8"/>
      <c r="C122" s="8"/>
      <c r="D122" s="8"/>
    </row>
    <row r="123" spans="2:4" ht="15">
      <c r="B123" s="8"/>
      <c r="C123" s="8"/>
      <c r="D123" s="8"/>
    </row>
    <row r="124" spans="2:4" ht="15">
      <c r="B124" s="8"/>
      <c r="C124" s="8"/>
      <c r="D124" s="8"/>
    </row>
    <row r="125" spans="2:4" ht="15">
      <c r="B125" s="8"/>
      <c r="C125" s="8"/>
      <c r="D125" s="8"/>
    </row>
  </sheetData>
  <autoFilter ref="A2:Z105">
    <sortState ref="A3:Z125">
      <sortCondition sortBy="value" ref="P3:P125"/>
    </sortState>
  </autoFilter>
  <mergeCells count="2">
    <mergeCell ref="X1:Z1"/>
    <mergeCell ref="A1:L1"/>
  </mergeCells>
  <hyperlinks>
    <hyperlink ref="W4" r:id="rId1" display="http://www.saed.sn/"/>
    <hyperlink ref="W5" r:id="rId2" display="http://www.sodefitex.sn/"/>
    <hyperlink ref="W7" r:id="rId3" display="http://www.fongs.sn/"/>
    <hyperlink ref="W9" r:id="rId4" display="http://www.winrock.org/"/>
    <hyperlink ref="W8" r:id="rId5" display="http://www.sodagri.sn/"/>
    <hyperlink ref="W11" r:id="rId6" display="http://www.heifer.org/"/>
  </hyperlinks>
  <printOptions gridLines="1" headings="1"/>
  <pageMargins left="0.7" right="0.7" top="0.75" bottom="0.75" header="0.3" footer="0.3"/>
  <pageSetup horizontalDpi="600" verticalDpi="600" orientation="landscape" r:id="rId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J. Childress, MPA</dc:creator>
  <cp:keywords/>
  <dc:description/>
  <cp:lastModifiedBy>Suprita Makh</cp:lastModifiedBy>
  <cp:lastPrinted>2017-05-10T01:48:35Z</cp:lastPrinted>
  <dcterms:created xsi:type="dcterms:W3CDTF">2016-02-12T00:35:41Z</dcterms:created>
  <dcterms:modified xsi:type="dcterms:W3CDTF">2018-05-29T21:11:55Z</dcterms:modified>
  <cp:category/>
  <cp:version/>
  <cp:contentType/>
  <cp:contentStatus/>
</cp:coreProperties>
</file>